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pmalel\Desktop\"/>
    </mc:Choice>
  </mc:AlternateContent>
  <xr:revisionPtr revIDLastSave="0" documentId="8_{11809832-CAE3-429B-82D0-C8ECD221894B}" xr6:coauthVersionLast="41" xr6:coauthVersionMax="41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<sst xmlns="http://schemas.openxmlformats.org/spreadsheetml/2006/main" count="439" uniqueCount="323">
  <si>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</si>
  <si>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</si>
  <si>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</si>
  <si>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</si>
  <si>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</si>
  <si>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</si>
  <si>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</si>
  <si>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</si>
  <si>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</si>
  <si>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</si>
  <si>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</si>
  <si>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</si>
  <si>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</si>
  <si>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</si>
  <si>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</si>
  <si>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</si>
  <si>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</si>
  <si>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</si>
  <si>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</si>
  <si>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</si>
  <si>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</si>
  <si>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</si>
  <si>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</si>
  <si>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</si>
  <si>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</si>
  <si>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</si>
  <si>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</si>
  <si>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</si>
  <si>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</si>
  <si>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</si>
  <si>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</si>
  <si>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</si>
  <si>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</si>
  <si>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</si>
  <si>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</si>
  <si>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</si>
  <si>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</si>
  <si>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CFS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</si>
  <si>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</si>
  <si>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</si>
  <si>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</si>
  <si>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</si>
  <si>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</si>
  <si>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</si>
  <si>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</si>
  <si>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</si>
  <si>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23-08-19</t>
  </si>
  <si>
    <t>V2BQ5</t>
  </si>
  <si>
    <t>D C'NERS + 142 PKGS PROJECT CARGO</t>
  </si>
  <si>
    <t>9871-2019-1138</t>
  </si>
  <si>
    <t>D BLK WHEAT</t>
  </si>
  <si>
    <t>CMA</t>
  </si>
  <si>
    <t>EXP</t>
  </si>
  <si>
    <t>MARMOROTAI</t>
  </si>
  <si>
    <t xml:space="preserve"> 5.    WAITERS  FOR   KOT                            </t>
  </si>
  <si>
    <t>NSM</t>
  </si>
  <si>
    <t>D STEEL PRODUCTS</t>
  </si>
  <si>
    <t>L 250/-F</t>
  </si>
  <si>
    <t>PIL</t>
  </si>
  <si>
    <t>SAL</t>
  </si>
  <si>
    <t>005/19</t>
  </si>
  <si>
    <t>COMARCO 233</t>
  </si>
  <si>
    <t>TOWED BY COMARCO OSPREY</t>
  </si>
  <si>
    <t>COMARCO OSPREY</t>
  </si>
  <si>
    <t>TOWING BARGE 233</t>
  </si>
  <si>
    <t>30-10-19</t>
  </si>
  <si>
    <t>6932-2019-1496</t>
  </si>
  <si>
    <t>5941-2019-1495</t>
  </si>
  <si>
    <t>5IM415</t>
  </si>
  <si>
    <t>L 300/-F</t>
  </si>
  <si>
    <t>EVG</t>
  </si>
  <si>
    <t>L 550/1300  MTS</t>
  </si>
  <si>
    <t xml:space="preserve">         04.11.2019  0700  EAST WIND  II  93  4.6  ALB  L  1000  MOGAS @ KOT</t>
  </si>
  <si>
    <t>STR</t>
  </si>
  <si>
    <t>DSS</t>
  </si>
  <si>
    <t>D BLK CLINKER @ B.9/10</t>
  </si>
  <si>
    <t>18-11-19</t>
  </si>
  <si>
    <t>5BFM5</t>
  </si>
  <si>
    <t>0SU0IR1MA</t>
  </si>
  <si>
    <t>L 120/100  F</t>
  </si>
  <si>
    <t>LOUISE</t>
  </si>
  <si>
    <t>D5FF3</t>
  </si>
  <si>
    <t>02S4GN1MA</t>
  </si>
  <si>
    <t>L 444/750  MTS</t>
  </si>
  <si>
    <t>LOIS-2019-1596</t>
  </si>
  <si>
    <t>DIVN-2019-1575</t>
  </si>
  <si>
    <t>9V7956</t>
  </si>
  <si>
    <t>130W-130E</t>
  </si>
  <si>
    <t>01/12/2019  0600</t>
  </si>
  <si>
    <t>BOW SUN</t>
  </si>
  <si>
    <t>9VAL7</t>
  </si>
  <si>
    <t>D BASE OIL @ SOT JETTY</t>
  </si>
  <si>
    <t>MORNING CHAMPION</t>
  </si>
  <si>
    <t>C6UI3</t>
  </si>
  <si>
    <t>JOLLY QUARZO</t>
  </si>
  <si>
    <t>ICQQ</t>
  </si>
  <si>
    <t>19322N</t>
  </si>
  <si>
    <t>MES</t>
  </si>
  <si>
    <t>19-11-19</t>
  </si>
  <si>
    <t>D 1 M.VEH.L 180/200  MTS + L 12 M.VEH</t>
  </si>
  <si>
    <t xml:space="preserve"> MV CONTSHIP VIE</t>
  </si>
  <si>
    <t>CTVE-2019-1594</t>
  </si>
  <si>
    <t>MSC SABRINA</t>
  </si>
  <si>
    <t>3FMG8</t>
  </si>
  <si>
    <t>OM947A-OM947A</t>
  </si>
  <si>
    <t>JQUA-2019-1604</t>
  </si>
  <si>
    <t>BOW-2019-1597</t>
  </si>
  <si>
    <t>3FMO7</t>
  </si>
  <si>
    <t>SOUTHERN KOALA</t>
  </si>
  <si>
    <t>3EXJ3</t>
  </si>
  <si>
    <t>05/12/2019  0600</t>
  </si>
  <si>
    <t>JEPPESENMAERSK</t>
  </si>
  <si>
    <t>OWTW2</t>
  </si>
  <si>
    <t>945S/948N</t>
  </si>
  <si>
    <t>20-11-19</t>
  </si>
  <si>
    <t>L 130/320  MTS</t>
  </si>
  <si>
    <t>NORD FUJI</t>
  </si>
  <si>
    <t>H8WX</t>
  </si>
  <si>
    <t>072/OUT:074</t>
  </si>
  <si>
    <t>SSS</t>
  </si>
  <si>
    <t>640-2019-1585</t>
  </si>
  <si>
    <t>21-11-19</t>
  </si>
  <si>
    <t>MORNING MENAD</t>
  </si>
  <si>
    <t>D8HC</t>
  </si>
  <si>
    <t>04/12/2019  0600</t>
  </si>
  <si>
    <t>D PROJECT CARGO</t>
  </si>
  <si>
    <t>SOU-2019-1618</t>
  </si>
  <si>
    <t>GOOD LUCK</t>
  </si>
  <si>
    <t>V7YK6</t>
  </si>
  <si>
    <t>D BLK FERT.</t>
  </si>
  <si>
    <t>9999-2019-1622</t>
  </si>
  <si>
    <t>3250-2019-1599</t>
  </si>
  <si>
    <t>EVER DIADEM</t>
  </si>
  <si>
    <t>9V7955</t>
  </si>
  <si>
    <t>145W-145E</t>
  </si>
  <si>
    <t>22-11-19</t>
  </si>
  <si>
    <t>EASTER N</t>
  </si>
  <si>
    <t>23-11-19</t>
  </si>
  <si>
    <t>GLACIER BAY</t>
  </si>
  <si>
    <t>9V2186</t>
  </si>
  <si>
    <t>0NL3ON1MA</t>
  </si>
  <si>
    <t>L 160/240  MTS</t>
  </si>
  <si>
    <t xml:space="preserve">         24.11.2019  0500  EAST WIND    93   5  ALB  L    800   PMS @SOT/KOT</t>
  </si>
  <si>
    <t>08/12/2019  1400</t>
  </si>
  <si>
    <t>30/11/2019  1200</t>
  </si>
  <si>
    <t>4184-2019-1640</t>
  </si>
  <si>
    <t>GLBY-2019-1635</t>
  </si>
  <si>
    <t>DADM-2019-1626</t>
  </si>
  <si>
    <t>9995-2019-1627</t>
  </si>
  <si>
    <t>25-11-19</t>
  </si>
  <si>
    <t>HOEGH KOBE</t>
  </si>
  <si>
    <t>9VMC2</t>
  </si>
  <si>
    <t>056</t>
  </si>
  <si>
    <t>10/12/2019  0600</t>
  </si>
  <si>
    <t>SOC</t>
  </si>
  <si>
    <t>BBC CONGO</t>
  </si>
  <si>
    <t>V2EL3</t>
  </si>
  <si>
    <t>51/19</t>
  </si>
  <si>
    <t>02/12/2019  0600</t>
  </si>
  <si>
    <t>EVER DIVINE</t>
  </si>
  <si>
    <t>01/12/2019  1400</t>
  </si>
  <si>
    <t>HUGO SCHULTE</t>
  </si>
  <si>
    <t>5BZS4</t>
  </si>
  <si>
    <t>947S/949N</t>
  </si>
  <si>
    <t>26-11-19</t>
  </si>
  <si>
    <t>L 600/1400  MTS</t>
  </si>
  <si>
    <t>BELLATRIX 1</t>
  </si>
  <si>
    <t>06A-2019</t>
  </si>
  <si>
    <t>D5JS7</t>
  </si>
  <si>
    <t>946W/949E</t>
  </si>
  <si>
    <t>05/12/2019  2300</t>
  </si>
  <si>
    <t>L 150/620  MTS</t>
  </si>
  <si>
    <t>EM OINOUSSES</t>
  </si>
  <si>
    <t>64D-2019</t>
  </si>
  <si>
    <t>V7US7</t>
  </si>
  <si>
    <t>1914/1915</t>
  </si>
  <si>
    <t>08/12/2019  1000</t>
  </si>
  <si>
    <t>L 600/-F</t>
  </si>
  <si>
    <t>MAERSK JALAN</t>
  </si>
  <si>
    <t>3CM-2019</t>
  </si>
  <si>
    <t>9V3581</t>
  </si>
  <si>
    <t>946S/949N</t>
  </si>
  <si>
    <t>L 170/450  MTS</t>
  </si>
  <si>
    <t>MAERSK BENTONVILLE</t>
  </si>
  <si>
    <t>815-2019</t>
  </si>
  <si>
    <t>OZCZ2</t>
  </si>
  <si>
    <t>948S/950N</t>
  </si>
  <si>
    <t>09/12/2019  0700</t>
  </si>
  <si>
    <t>L 250/1400  MTS</t>
  </si>
  <si>
    <t>KOTA GEMAR</t>
  </si>
  <si>
    <t>VRYC4</t>
  </si>
  <si>
    <t>KGMR0024W/KGMR0024E</t>
  </si>
  <si>
    <t>L 170/1000  MTS</t>
  </si>
  <si>
    <t>THOR MERCURY</t>
  </si>
  <si>
    <t>7339-2019</t>
  </si>
  <si>
    <t>9V2557</t>
  </si>
  <si>
    <t>1908/1909</t>
  </si>
  <si>
    <t>06/12/2019  0600</t>
  </si>
  <si>
    <t>NORD BOSPORUS</t>
  </si>
  <si>
    <t>8370-2019</t>
  </si>
  <si>
    <t>3FKO2</t>
  </si>
  <si>
    <t>NB-01/19</t>
  </si>
  <si>
    <t>07/12/2019  0600</t>
  </si>
  <si>
    <t>NAVIG8 AMETRINE</t>
  </si>
  <si>
    <t>V7GW5</t>
  </si>
  <si>
    <t>11</t>
  </si>
  <si>
    <t>HAL</t>
  </si>
  <si>
    <t>D BLK PALM OIL</t>
  </si>
  <si>
    <t>MSSB-2019-1643</t>
  </si>
  <si>
    <t>KGMR-2019-1645</t>
  </si>
  <si>
    <t>JOLLY DIAMANTE</t>
  </si>
  <si>
    <t>ICQO</t>
  </si>
  <si>
    <t>19417S</t>
  </si>
  <si>
    <t>27-11-19</t>
  </si>
  <si>
    <t>D 20 M.VEH+L 61/300 MTS</t>
  </si>
  <si>
    <t>MSC KERRY</t>
  </si>
  <si>
    <t>3FJF8</t>
  </si>
  <si>
    <t>OM951A/OM951A</t>
  </si>
  <si>
    <t>KUMASI</t>
  </si>
  <si>
    <t>KUMS-2019-1639</t>
  </si>
  <si>
    <t>C6ZN5</t>
  </si>
  <si>
    <t>0NL3SN1MA</t>
  </si>
  <si>
    <t>L 200/- F</t>
  </si>
  <si>
    <t>OSAKA</t>
  </si>
  <si>
    <t>MOSK-2019</t>
  </si>
  <si>
    <t>CQCN</t>
  </si>
  <si>
    <t>OM948A-OM948A</t>
  </si>
  <si>
    <t>07/12/2019  0700</t>
  </si>
  <si>
    <t>MSC ISHYKA</t>
  </si>
  <si>
    <t>MISH-2019</t>
  </si>
  <si>
    <t>A8UW7</t>
  </si>
  <si>
    <t>JM948A/JM949E</t>
  </si>
  <si>
    <t xml:space="preserve">         27.11.2019   1155   AMU 1       72      2     LSL   L    33    F</t>
  </si>
  <si>
    <t>JIN DA LING</t>
  </si>
  <si>
    <t>3EKM3</t>
  </si>
  <si>
    <t>62L</t>
  </si>
  <si>
    <t>L PROJECT CARGO &amp; EQUIPMENT</t>
  </si>
  <si>
    <t>9337-2019</t>
  </si>
  <si>
    <t>17A</t>
  </si>
  <si>
    <t>9991-2019-1641</t>
  </si>
  <si>
    <t>54X-2019-1590</t>
  </si>
  <si>
    <t>NORTHERN PROMOTION</t>
  </si>
  <si>
    <t>COGO</t>
  </si>
  <si>
    <t>950S/950S</t>
  </si>
  <si>
    <t>12/12/2019  0700</t>
  </si>
  <si>
    <t>L 180/200  MTS</t>
  </si>
  <si>
    <t>MSC HIMANSHI</t>
  </si>
  <si>
    <t>MHMN-2019</t>
  </si>
  <si>
    <t>ELZK4</t>
  </si>
  <si>
    <t>JM949A/JM950R</t>
  </si>
  <si>
    <t>12/12/2019  0600</t>
  </si>
  <si>
    <t>5005-2019-1644</t>
  </si>
  <si>
    <t>07/12/2019  0800</t>
  </si>
  <si>
    <t>JOGELA</t>
  </si>
  <si>
    <t>CQIX</t>
  </si>
  <si>
    <t>28-11-19</t>
  </si>
  <si>
    <t>L 600/1000  MTS</t>
  </si>
  <si>
    <t xml:space="preserve">         27.11.2019  2145    KOTA BAHAGIA    161     8    NSM    D    1805.5    PROJECT CARGO</t>
  </si>
  <si>
    <t xml:space="preserve">         27.11.2019  1555  KRIS KIN   120   6.45   STR  D  16525.5  LPG @ SOT  JETTY</t>
  </si>
  <si>
    <t>03/12/2019  0800</t>
  </si>
  <si>
    <t>1947S/1947S</t>
  </si>
  <si>
    <t>SSI NEMESIS</t>
  </si>
  <si>
    <t>V7FK5</t>
  </si>
  <si>
    <t>50/19</t>
  </si>
  <si>
    <t>11/12/2019  0600</t>
  </si>
  <si>
    <t xml:space="preserve">      30.11.2019          HW   0603        3.4             HW        1835             2.8             LW         1226          0.4         LW               -              -</t>
  </si>
  <si>
    <t xml:space="preserve">         15.11.2019  0720  FAZL'E RABI   51    3.5   BFL   L  GEN. CARGO</t>
  </si>
  <si>
    <t xml:space="preserve">EDDYSTONE </t>
  </si>
  <si>
    <t>4180-2019</t>
  </si>
  <si>
    <t>ZIQT3</t>
  </si>
  <si>
    <t>55/19</t>
  </si>
  <si>
    <t>09/12/2019  0600</t>
  </si>
  <si>
    <t>DL PROJECT CARGO</t>
  </si>
  <si>
    <t>NAVIG8 PRECISION</t>
  </si>
  <si>
    <t>V7XL2</t>
  </si>
  <si>
    <t>08</t>
  </si>
  <si>
    <t>02/12/2019  1000</t>
  </si>
  <si>
    <t>D GAS OIL @ KOT JETTY</t>
  </si>
  <si>
    <t>6258-2019-1653</t>
  </si>
  <si>
    <t>8990-2019-1652</t>
  </si>
  <si>
    <t>MTR-2019-1651</t>
  </si>
  <si>
    <t>VIG-2019-1650</t>
  </si>
  <si>
    <t>MSKY-2019-1646</t>
  </si>
  <si>
    <t>MSC LEVINA</t>
  </si>
  <si>
    <t>MSLV-2019</t>
  </si>
  <si>
    <t>3FJR8</t>
  </si>
  <si>
    <t>OM949A/OM949A</t>
  </si>
  <si>
    <t>13/12/2019  0600</t>
  </si>
  <si>
    <t>LYME BAY</t>
  </si>
  <si>
    <t>C4Y-2019-1592</t>
  </si>
  <si>
    <t>D5EG5</t>
  </si>
  <si>
    <t>947W/950E</t>
  </si>
  <si>
    <t>13/12/2019  0230</t>
  </si>
  <si>
    <t>L 150/550  MTS</t>
  </si>
  <si>
    <t xml:space="preserve">         29.11.2019  0050  MSC JASMINE   199    10.1   MSC   500   250  MTS</t>
  </si>
  <si>
    <t xml:space="preserve">         NIL</t>
  </si>
  <si>
    <t>06/12/2019  1400</t>
  </si>
  <si>
    <t>JGL-2019</t>
  </si>
  <si>
    <t>01/12/2019  1500</t>
  </si>
  <si>
    <t>03/12/2019  1200</t>
  </si>
  <si>
    <t>03/12/2019  0600</t>
  </si>
  <si>
    <t>29-11-19</t>
  </si>
  <si>
    <t>OCEAN MASTER</t>
  </si>
  <si>
    <t>D5CQ4</t>
  </si>
  <si>
    <t>OM-02/19</t>
  </si>
  <si>
    <t>9959-2019</t>
  </si>
  <si>
    <t>BCCG-2019-1649</t>
  </si>
  <si>
    <t xml:space="preserve">                                                                                                           SHIPS EXPECTED IN THE NEXT 14 DAYS FROM  30- NOVEMBER-2019      </t>
  </si>
  <si>
    <t xml:space="preserve">      01.12.2019          HW   0638        3.2             HW        1913             2.6             LW         0015          0.7         LW               1304              0.6</t>
  </si>
  <si>
    <t>LE JIN</t>
  </si>
  <si>
    <t>9744-2019</t>
  </si>
  <si>
    <t>BOQG</t>
  </si>
  <si>
    <t>D GEN.CARGO AND EQUIPMENTS</t>
  </si>
  <si>
    <t>ARDMORE ENCOUNTER</t>
  </si>
  <si>
    <t>V7AY3</t>
  </si>
  <si>
    <t xml:space="preserve">D PALM OIL </t>
  </si>
  <si>
    <t xml:space="preserve">        28.11.2019  1300  IVS GLENEAGLES  190  10.5  OBJ  D  31998  BLK WHEAT  @ GBHL</t>
  </si>
  <si>
    <t xml:space="preserve">         29.11.2019  1030  MSC COBALTO  240  9.3  MSC  500  250 F</t>
  </si>
  <si>
    <t xml:space="preserve">         29.11.2019  1830  KOTA GANTENG  227  11  PIL  700  865  MTS</t>
  </si>
  <si>
    <t>01/12/2019  1200</t>
  </si>
  <si>
    <t>30/11/2019  1600</t>
  </si>
  <si>
    <t xml:space="preserve">        30.11.2019  1000  NORD FUJI    190   11.5   SSS  D  47600  BLK CLINKER@B.9/10</t>
  </si>
  <si>
    <t>D M.VEHICLES + L 3 TRUCKS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</si>
</sst>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0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 vertical="center"/>
    </xf>
    <xf numFmtId="0" fontId="2" fillId="0" borderId="4" xfId="0" applyFont="1" applyBorder="1" applyAlignment="1"/>
    <xf numFmtId="16" fontId="2" fillId="0" borderId="4" xfId="0" quotePrefix="1" applyNumberFormat="1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2" fillId="0" borderId="4" xfId="1" quotePrefix="1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4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5" fillId="3" borderId="4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03"/>
  <sheetViews>
    <sheetView showGridLines="0" tabSelected="1" topLeftCell="B22" zoomScale="21" zoomScaleNormal="21" zoomScaleSheetLayoutView="17" zoomScalePageLayoutView="10" workbookViewId="0">
      <selection activeCell="N34" sqref="N34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22.4257812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45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5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6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6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6"/>
      <c r="Q4" s="1"/>
      <c r="R4" s="1"/>
    </row>
    <row r="5" spans="1:252" s="59" customFormat="1" ht="63" customHeight="1" x14ac:dyDescent="0.95">
      <c r="A5" s="27" t="s">
        <v>307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7">
        <f ca="1">NOW()+14</f>
        <v>43813.540902199071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</row>
    <row r="6" spans="1:252" s="61" customFormat="1" ht="59.25" customHeight="1" x14ac:dyDescent="0.95">
      <c r="A6" s="27" t="s">
        <v>42</v>
      </c>
      <c r="B6" s="26"/>
      <c r="C6" s="26"/>
      <c r="D6" s="43"/>
      <c r="E6" s="43"/>
      <c r="F6" s="43" t="s">
        <v>30</v>
      </c>
      <c r="G6" s="45"/>
      <c r="H6" s="43"/>
      <c r="I6" s="43"/>
      <c r="J6" s="43"/>
      <c r="K6" s="46"/>
      <c r="L6" s="36"/>
      <c r="M6" s="36"/>
      <c r="N6" s="60"/>
    </row>
    <row r="7" spans="1:252" s="64" customFormat="1" ht="80.099999999999994" customHeight="1" x14ac:dyDescent="0.95">
      <c r="A7" s="28" t="s">
        <v>40</v>
      </c>
      <c r="B7" s="184" t="s">
        <v>33</v>
      </c>
      <c r="C7" s="184"/>
      <c r="D7" s="62" t="s">
        <v>8</v>
      </c>
      <c r="E7" s="30" t="s">
        <v>31</v>
      </c>
      <c r="F7" s="63" t="s">
        <v>22</v>
      </c>
      <c r="G7" s="31" t="s">
        <v>3</v>
      </c>
      <c r="H7" s="32" t="s">
        <v>1</v>
      </c>
      <c r="I7" s="32" t="s">
        <v>23</v>
      </c>
      <c r="J7" s="32" t="s">
        <v>19</v>
      </c>
      <c r="K7" s="32" t="s">
        <v>4</v>
      </c>
      <c r="L7" s="32" t="s">
        <v>24</v>
      </c>
      <c r="M7" s="33" t="s">
        <v>12</v>
      </c>
      <c r="N7" s="79" t="s">
        <v>13</v>
      </c>
    </row>
    <row r="8" spans="1:252" ht="86.1" customHeight="1" x14ac:dyDescent="0.95">
      <c r="A8" s="18" t="s">
        <v>80</v>
      </c>
      <c r="B8" s="182" t="s">
        <v>84</v>
      </c>
      <c r="C8" s="183"/>
      <c r="D8" s="106" t="s">
        <v>81</v>
      </c>
      <c r="E8" s="108" t="s">
        <v>82</v>
      </c>
      <c r="F8" s="87" t="s">
        <v>88</v>
      </c>
      <c r="G8" s="18">
        <v>228</v>
      </c>
      <c r="H8" s="154">
        <v>11</v>
      </c>
      <c r="I8" s="153" t="s">
        <v>51</v>
      </c>
      <c r="J8" s="153">
        <v>1080</v>
      </c>
      <c r="K8" s="153">
        <v>1194</v>
      </c>
      <c r="L8" s="153"/>
      <c r="M8" s="88" t="s">
        <v>76</v>
      </c>
      <c r="N8" s="127" t="s">
        <v>83</v>
      </c>
      <c r="Q8" s="1"/>
      <c r="R8" s="1"/>
    </row>
    <row r="9" spans="1:252" ht="86.1" customHeight="1" x14ac:dyDescent="0.95">
      <c r="A9" s="18" t="s">
        <v>161</v>
      </c>
      <c r="B9" s="182" t="s">
        <v>240</v>
      </c>
      <c r="C9" s="183"/>
      <c r="D9" s="106" t="s">
        <v>162</v>
      </c>
      <c r="E9" s="108" t="s">
        <v>163</v>
      </c>
      <c r="F9" s="87" t="s">
        <v>319</v>
      </c>
      <c r="G9" s="18">
        <v>240</v>
      </c>
      <c r="H9" s="154">
        <v>12.5</v>
      </c>
      <c r="I9" s="153" t="s">
        <v>25</v>
      </c>
      <c r="J9" s="153">
        <v>1450</v>
      </c>
      <c r="K9" s="153">
        <v>2000</v>
      </c>
      <c r="L9" s="153"/>
      <c r="M9" s="88" t="s">
        <v>164</v>
      </c>
      <c r="N9" s="127" t="s">
        <v>165</v>
      </c>
      <c r="Q9" s="1"/>
      <c r="R9" s="1"/>
    </row>
    <row r="10" spans="1:252" ht="86.1" customHeight="1" x14ac:dyDescent="0.95">
      <c r="A10" s="18" t="s">
        <v>159</v>
      </c>
      <c r="B10" s="182" t="s">
        <v>85</v>
      </c>
      <c r="C10" s="183"/>
      <c r="D10" s="106" t="s">
        <v>86</v>
      </c>
      <c r="E10" s="108" t="s">
        <v>87</v>
      </c>
      <c r="F10" s="87" t="s">
        <v>160</v>
      </c>
      <c r="G10" s="18">
        <v>294</v>
      </c>
      <c r="H10" s="154">
        <v>12.5</v>
      </c>
      <c r="I10" s="153" t="s">
        <v>70</v>
      </c>
      <c r="J10" s="153">
        <v>1700</v>
      </c>
      <c r="K10" s="153">
        <v>1850</v>
      </c>
      <c r="L10" s="153"/>
      <c r="M10" s="88" t="s">
        <v>76</v>
      </c>
      <c r="N10" s="127" t="s">
        <v>71</v>
      </c>
      <c r="Q10" s="1"/>
      <c r="R10" s="1"/>
    </row>
    <row r="11" spans="1:252" ht="86.1" customHeight="1" x14ac:dyDescent="0.95">
      <c r="A11" s="18" t="s">
        <v>138</v>
      </c>
      <c r="B11" s="149" t="s">
        <v>146</v>
      </c>
      <c r="C11" s="150"/>
      <c r="D11" s="106" t="s">
        <v>139</v>
      </c>
      <c r="E11" s="108" t="s">
        <v>140</v>
      </c>
      <c r="F11" s="87" t="s">
        <v>298</v>
      </c>
      <c r="G11" s="18">
        <v>212</v>
      </c>
      <c r="H11" s="154">
        <v>11</v>
      </c>
      <c r="I11" s="153" t="s">
        <v>51</v>
      </c>
      <c r="J11" s="153">
        <v>287</v>
      </c>
      <c r="K11" s="153">
        <v>400</v>
      </c>
      <c r="L11" s="153"/>
      <c r="M11" s="88" t="s">
        <v>137</v>
      </c>
      <c r="N11" s="127" t="s">
        <v>141</v>
      </c>
      <c r="Q11" s="1"/>
      <c r="R11" s="1"/>
    </row>
    <row r="12" spans="1:252" ht="86.1" customHeight="1" x14ac:dyDescent="0.95">
      <c r="A12" s="18" t="s">
        <v>111</v>
      </c>
      <c r="B12" s="182" t="s">
        <v>120</v>
      </c>
      <c r="C12" s="183"/>
      <c r="D12" s="106" t="s">
        <v>112</v>
      </c>
      <c r="E12" s="108" t="s">
        <v>113</v>
      </c>
      <c r="F12" s="87" t="s">
        <v>300</v>
      </c>
      <c r="G12" s="18">
        <v>217</v>
      </c>
      <c r="H12" s="154">
        <v>9</v>
      </c>
      <c r="I12" s="153" t="s">
        <v>25</v>
      </c>
      <c r="J12" s="153">
        <v>150</v>
      </c>
      <c r="K12" s="153">
        <v>450</v>
      </c>
      <c r="L12" s="153"/>
      <c r="M12" s="88" t="s">
        <v>114</v>
      </c>
      <c r="N12" s="127" t="s">
        <v>115</v>
      </c>
      <c r="Q12" s="1"/>
      <c r="R12" s="1"/>
    </row>
    <row r="13" spans="1:252" ht="86.1" customHeight="1" x14ac:dyDescent="0.95">
      <c r="A13" s="18" t="s">
        <v>100</v>
      </c>
      <c r="B13" s="182" t="s">
        <v>101</v>
      </c>
      <c r="C13" s="183"/>
      <c r="D13" s="106" t="s">
        <v>77</v>
      </c>
      <c r="E13" s="106" t="s">
        <v>78</v>
      </c>
      <c r="F13" s="87" t="s">
        <v>299</v>
      </c>
      <c r="G13" s="18">
        <v>147.80000000000001</v>
      </c>
      <c r="H13" s="154">
        <v>7</v>
      </c>
      <c r="I13" s="153" t="s">
        <v>51</v>
      </c>
      <c r="J13" s="153">
        <v>50</v>
      </c>
      <c r="K13" s="153">
        <v>220</v>
      </c>
      <c r="L13" s="153"/>
      <c r="M13" s="88" t="s">
        <v>76</v>
      </c>
      <c r="N13" s="127" t="s">
        <v>79</v>
      </c>
      <c r="Q13" s="1"/>
      <c r="R13" s="1"/>
    </row>
    <row r="14" spans="1:252" ht="79.5" customHeight="1" x14ac:dyDescent="0.95">
      <c r="A14" s="18" t="s">
        <v>215</v>
      </c>
      <c r="B14" s="182" t="s">
        <v>282</v>
      </c>
      <c r="C14" s="183"/>
      <c r="D14" s="106" t="s">
        <v>216</v>
      </c>
      <c r="E14" s="108" t="s">
        <v>217</v>
      </c>
      <c r="F14" s="87" t="s">
        <v>124</v>
      </c>
      <c r="G14" s="18">
        <v>240</v>
      </c>
      <c r="H14" s="158">
        <v>12.4</v>
      </c>
      <c r="I14" s="157" t="s">
        <v>27</v>
      </c>
      <c r="J14" s="157">
        <v>600</v>
      </c>
      <c r="K14" s="107">
        <v>600</v>
      </c>
      <c r="L14" s="157"/>
      <c r="M14" s="88" t="s">
        <v>213</v>
      </c>
      <c r="N14" s="127" t="s">
        <v>177</v>
      </c>
      <c r="Q14" s="1"/>
      <c r="R14" s="1"/>
    </row>
    <row r="15" spans="1:252" ht="86.1" customHeight="1" x14ac:dyDescent="0.95">
      <c r="A15" s="18" t="s">
        <v>102</v>
      </c>
      <c r="B15" s="182" t="s">
        <v>208</v>
      </c>
      <c r="C15" s="183"/>
      <c r="D15" s="106" t="s">
        <v>103</v>
      </c>
      <c r="E15" s="108" t="s">
        <v>104</v>
      </c>
      <c r="F15" s="87" t="s">
        <v>124</v>
      </c>
      <c r="G15" s="18">
        <v>243</v>
      </c>
      <c r="H15" s="154">
        <v>12.13</v>
      </c>
      <c r="I15" s="153" t="s">
        <v>27</v>
      </c>
      <c r="J15" s="153">
        <v>500</v>
      </c>
      <c r="K15" s="153">
        <v>250</v>
      </c>
      <c r="L15" s="153"/>
      <c r="M15" s="88" t="s">
        <v>98</v>
      </c>
      <c r="N15" s="127" t="s">
        <v>57</v>
      </c>
      <c r="Q15" s="1"/>
      <c r="R15" s="1"/>
    </row>
    <row r="16" spans="1:252" ht="86.1" customHeight="1" x14ac:dyDescent="0.95">
      <c r="A16" s="141" t="s">
        <v>166</v>
      </c>
      <c r="B16" s="151" t="s">
        <v>167</v>
      </c>
      <c r="C16" s="152"/>
      <c r="D16" s="143" t="s">
        <v>168</v>
      </c>
      <c r="E16" s="144" t="s">
        <v>169</v>
      </c>
      <c r="F16" s="87" t="s">
        <v>170</v>
      </c>
      <c r="G16" s="18">
        <v>235</v>
      </c>
      <c r="H16" s="154">
        <v>12.5</v>
      </c>
      <c r="I16" s="153" t="s">
        <v>25</v>
      </c>
      <c r="J16" s="153">
        <v>1030</v>
      </c>
      <c r="K16" s="107">
        <v>770</v>
      </c>
      <c r="L16" s="153"/>
      <c r="M16" s="88" t="s">
        <v>164</v>
      </c>
      <c r="N16" s="127" t="s">
        <v>171</v>
      </c>
      <c r="Q16" s="1"/>
      <c r="R16" s="1"/>
    </row>
    <row r="17" spans="1:252" ht="86.1" customHeight="1" x14ac:dyDescent="0.95">
      <c r="A17" s="141" t="s">
        <v>218</v>
      </c>
      <c r="B17" s="155" t="s">
        <v>219</v>
      </c>
      <c r="C17" s="156"/>
      <c r="D17" s="143" t="s">
        <v>220</v>
      </c>
      <c r="E17" s="144" t="s">
        <v>221</v>
      </c>
      <c r="F17" s="87" t="s">
        <v>197</v>
      </c>
      <c r="G17" s="18">
        <v>196</v>
      </c>
      <c r="H17" s="158">
        <v>10</v>
      </c>
      <c r="I17" s="157" t="s">
        <v>51</v>
      </c>
      <c r="J17" s="157">
        <v>200</v>
      </c>
      <c r="K17" s="157">
        <v>200</v>
      </c>
      <c r="L17" s="157"/>
      <c r="M17" s="88" t="s">
        <v>213</v>
      </c>
      <c r="N17" s="127" t="s">
        <v>222</v>
      </c>
      <c r="Q17" s="1"/>
      <c r="R17" s="1"/>
    </row>
    <row r="18" spans="1:252" ht="86.1" customHeight="1" x14ac:dyDescent="0.95">
      <c r="A18" s="141" t="s">
        <v>228</v>
      </c>
      <c r="B18" s="155" t="s">
        <v>229</v>
      </c>
      <c r="C18" s="156"/>
      <c r="D18" s="143" t="s">
        <v>230</v>
      </c>
      <c r="E18" s="144" t="s">
        <v>231</v>
      </c>
      <c r="F18" s="87" t="s">
        <v>197</v>
      </c>
      <c r="G18" s="18">
        <v>208</v>
      </c>
      <c r="H18" s="158">
        <v>11.9</v>
      </c>
      <c r="I18" s="157" t="s">
        <v>27</v>
      </c>
      <c r="J18" s="157">
        <v>450</v>
      </c>
      <c r="K18" s="107">
        <v>300</v>
      </c>
      <c r="L18" s="157"/>
      <c r="M18" s="88" t="s">
        <v>213</v>
      </c>
      <c r="N18" s="127" t="s">
        <v>69</v>
      </c>
      <c r="Q18" s="1"/>
      <c r="R18" s="1"/>
    </row>
    <row r="19" spans="1:252" ht="80.099999999999994" customHeight="1" x14ac:dyDescent="0.95">
      <c r="A19" s="18" t="s">
        <v>189</v>
      </c>
      <c r="B19" s="182" t="s">
        <v>209</v>
      </c>
      <c r="C19" s="183"/>
      <c r="D19" s="106" t="s">
        <v>190</v>
      </c>
      <c r="E19" s="108" t="s">
        <v>191</v>
      </c>
      <c r="F19" s="87" t="s">
        <v>197</v>
      </c>
      <c r="G19" s="18">
        <v>227</v>
      </c>
      <c r="H19" s="154">
        <v>11</v>
      </c>
      <c r="I19" s="153" t="s">
        <v>58</v>
      </c>
      <c r="J19" s="153">
        <v>950</v>
      </c>
      <c r="K19" s="153">
        <v>1170</v>
      </c>
      <c r="L19" s="153"/>
      <c r="M19" s="88" t="s">
        <v>164</v>
      </c>
      <c r="N19" s="127" t="s">
        <v>192</v>
      </c>
      <c r="Q19" s="1"/>
      <c r="R19" s="1"/>
    </row>
    <row r="20" spans="1:252" ht="86.1" customHeight="1" x14ac:dyDescent="0.95">
      <c r="A20" s="18" t="s">
        <v>132</v>
      </c>
      <c r="B20" s="182" t="s">
        <v>147</v>
      </c>
      <c r="C20" s="183"/>
      <c r="D20" s="106" t="s">
        <v>133</v>
      </c>
      <c r="E20" s="108" t="s">
        <v>134</v>
      </c>
      <c r="F20" s="87" t="s">
        <v>296</v>
      </c>
      <c r="G20" s="18">
        <v>294</v>
      </c>
      <c r="H20" s="154">
        <v>12.6</v>
      </c>
      <c r="I20" s="153" t="s">
        <v>70</v>
      </c>
      <c r="J20" s="153">
        <v>1700</v>
      </c>
      <c r="K20" s="153">
        <v>1850</v>
      </c>
      <c r="L20" s="153"/>
      <c r="M20" s="88" t="s">
        <v>135</v>
      </c>
      <c r="N20" s="127" t="s">
        <v>71</v>
      </c>
      <c r="Q20" s="1"/>
      <c r="R20" s="1"/>
    </row>
    <row r="21" spans="1:252" ht="86.1" customHeight="1" x14ac:dyDescent="0.95">
      <c r="A21" s="141" t="s">
        <v>223</v>
      </c>
      <c r="B21" s="155" t="s">
        <v>224</v>
      </c>
      <c r="C21" s="156"/>
      <c r="D21" s="143" t="s">
        <v>225</v>
      </c>
      <c r="E21" s="144" t="s">
        <v>226</v>
      </c>
      <c r="F21" s="87" t="s">
        <v>227</v>
      </c>
      <c r="G21" s="18">
        <v>228</v>
      </c>
      <c r="H21" s="158">
        <v>12</v>
      </c>
      <c r="I21" s="157" t="s">
        <v>27</v>
      </c>
      <c r="J21" s="157">
        <v>700</v>
      </c>
      <c r="K21" s="107">
        <v>600</v>
      </c>
      <c r="L21" s="157"/>
      <c r="M21" s="88" t="s">
        <v>213</v>
      </c>
      <c r="N21" s="127" t="s">
        <v>177</v>
      </c>
      <c r="Q21" s="1"/>
      <c r="R21" s="1"/>
    </row>
    <row r="22" spans="1:252" ht="86.1" customHeight="1" x14ac:dyDescent="0.95">
      <c r="A22" s="141" t="s">
        <v>253</v>
      </c>
      <c r="B22" s="161" t="s">
        <v>297</v>
      </c>
      <c r="C22" s="162"/>
      <c r="D22" s="143" t="s">
        <v>254</v>
      </c>
      <c r="E22" s="144" t="s">
        <v>260</v>
      </c>
      <c r="F22" s="87" t="s">
        <v>252</v>
      </c>
      <c r="G22" s="167">
        <v>256</v>
      </c>
      <c r="H22" s="164">
        <v>12.1</v>
      </c>
      <c r="I22" s="163" t="s">
        <v>74</v>
      </c>
      <c r="J22" s="163">
        <v>1400</v>
      </c>
      <c r="K22" s="107">
        <v>1600</v>
      </c>
      <c r="L22" s="163"/>
      <c r="M22" s="88" t="s">
        <v>255</v>
      </c>
      <c r="N22" s="127" t="s">
        <v>256</v>
      </c>
      <c r="Q22" s="1"/>
      <c r="R22" s="1"/>
    </row>
    <row r="23" spans="1:252" ht="86.1" customHeight="1" x14ac:dyDescent="0.95">
      <c r="A23" s="141" t="s">
        <v>172</v>
      </c>
      <c r="B23" s="151" t="s">
        <v>173</v>
      </c>
      <c r="C23" s="152"/>
      <c r="D23" s="143" t="s">
        <v>174</v>
      </c>
      <c r="E23" s="144" t="s">
        <v>175</v>
      </c>
      <c r="F23" s="87" t="s">
        <v>176</v>
      </c>
      <c r="G23" s="18">
        <v>207</v>
      </c>
      <c r="H23" s="154">
        <v>8.4</v>
      </c>
      <c r="I23" s="153" t="s">
        <v>25</v>
      </c>
      <c r="J23" s="153">
        <v>295</v>
      </c>
      <c r="K23" s="107">
        <v>600</v>
      </c>
      <c r="L23" s="153"/>
      <c r="M23" s="88" t="s">
        <v>164</v>
      </c>
      <c r="N23" s="127" t="s">
        <v>177</v>
      </c>
      <c r="Q23" s="1"/>
      <c r="R23" s="1"/>
    </row>
    <row r="24" spans="1:252" ht="86.1" customHeight="1" x14ac:dyDescent="0.95">
      <c r="A24" s="18" t="s">
        <v>178</v>
      </c>
      <c r="B24" s="149" t="s">
        <v>179</v>
      </c>
      <c r="C24" s="150"/>
      <c r="D24" s="106" t="s">
        <v>180</v>
      </c>
      <c r="E24" s="108" t="s">
        <v>181</v>
      </c>
      <c r="F24" s="87" t="s">
        <v>143</v>
      </c>
      <c r="G24" s="18">
        <v>222</v>
      </c>
      <c r="H24" s="154">
        <v>10.9</v>
      </c>
      <c r="I24" s="153" t="s">
        <v>25</v>
      </c>
      <c r="J24" s="153">
        <v>200</v>
      </c>
      <c r="K24" s="153">
        <v>620</v>
      </c>
      <c r="L24" s="153"/>
      <c r="M24" s="88" t="s">
        <v>164</v>
      </c>
      <c r="N24" s="127" t="s">
        <v>182</v>
      </c>
      <c r="Q24" s="1"/>
      <c r="R24" s="1"/>
    </row>
    <row r="25" spans="1:252" ht="86.1" customHeight="1" x14ac:dyDescent="0.95">
      <c r="A25" s="18" t="s">
        <v>183</v>
      </c>
      <c r="B25" s="182" t="s">
        <v>184</v>
      </c>
      <c r="C25" s="183"/>
      <c r="D25" s="106" t="s">
        <v>185</v>
      </c>
      <c r="E25" s="108" t="s">
        <v>186</v>
      </c>
      <c r="F25" s="87" t="s">
        <v>187</v>
      </c>
      <c r="G25" s="18">
        <v>294</v>
      </c>
      <c r="H25" s="154">
        <v>13</v>
      </c>
      <c r="I25" s="153" t="s">
        <v>25</v>
      </c>
      <c r="J25" s="153">
        <v>1530</v>
      </c>
      <c r="K25" s="153">
        <v>1650</v>
      </c>
      <c r="L25" s="153"/>
      <c r="M25" s="88" t="s">
        <v>164</v>
      </c>
      <c r="N25" s="127" t="s">
        <v>188</v>
      </c>
      <c r="Q25" s="1"/>
      <c r="R25" s="1"/>
    </row>
    <row r="26" spans="1:252" ht="80.099999999999994" customHeight="1" x14ac:dyDescent="0.95">
      <c r="A26" s="18" t="s">
        <v>246</v>
      </c>
      <c r="B26" s="182" t="s">
        <v>247</v>
      </c>
      <c r="C26" s="183"/>
      <c r="D26" s="106" t="s">
        <v>248</v>
      </c>
      <c r="E26" s="108" t="s">
        <v>249</v>
      </c>
      <c r="F26" s="87" t="s">
        <v>250</v>
      </c>
      <c r="G26" s="18">
        <v>188</v>
      </c>
      <c r="H26" s="160">
        <v>11.5</v>
      </c>
      <c r="I26" s="159" t="s">
        <v>27</v>
      </c>
      <c r="J26" s="159">
        <v>700</v>
      </c>
      <c r="K26" s="159">
        <v>250</v>
      </c>
      <c r="L26" s="159"/>
      <c r="M26" s="88" t="s">
        <v>213</v>
      </c>
      <c r="N26" s="127" t="s">
        <v>57</v>
      </c>
      <c r="Q26" s="1"/>
      <c r="R26" s="1"/>
    </row>
    <row r="27" spans="1:252" ht="86.1" customHeight="1" x14ac:dyDescent="0.95">
      <c r="A27" s="18" t="s">
        <v>241</v>
      </c>
      <c r="B27" s="198"/>
      <c r="C27" s="199"/>
      <c r="D27" s="106" t="s">
        <v>242</v>
      </c>
      <c r="E27" s="108" t="s">
        <v>243</v>
      </c>
      <c r="F27" s="87" t="s">
        <v>244</v>
      </c>
      <c r="G27" s="18">
        <v>264</v>
      </c>
      <c r="H27" s="160">
        <v>13.5</v>
      </c>
      <c r="I27" s="159" t="s">
        <v>25</v>
      </c>
      <c r="J27" s="159">
        <v>130</v>
      </c>
      <c r="K27" s="159">
        <v>380</v>
      </c>
      <c r="L27" s="159"/>
      <c r="M27" s="88" t="s">
        <v>213</v>
      </c>
      <c r="N27" s="127" t="s">
        <v>245</v>
      </c>
      <c r="Q27" s="1"/>
      <c r="R27" s="1"/>
    </row>
    <row r="28" spans="1:252" ht="86.1" customHeight="1" x14ac:dyDescent="0.95">
      <c r="A28" s="18" t="s">
        <v>288</v>
      </c>
      <c r="B28" s="182" t="s">
        <v>289</v>
      </c>
      <c r="C28" s="183"/>
      <c r="D28" s="106" t="s">
        <v>290</v>
      </c>
      <c r="E28" s="108" t="s">
        <v>291</v>
      </c>
      <c r="F28" s="87" t="s">
        <v>292</v>
      </c>
      <c r="G28" s="18">
        <v>228</v>
      </c>
      <c r="H28" s="169">
        <v>12</v>
      </c>
      <c r="I28" s="168" t="s">
        <v>25</v>
      </c>
      <c r="J28" s="168">
        <v>800</v>
      </c>
      <c r="K28" s="168">
        <v>700</v>
      </c>
      <c r="L28" s="168"/>
      <c r="M28" s="88" t="s">
        <v>255</v>
      </c>
      <c r="N28" s="127" t="s">
        <v>293</v>
      </c>
      <c r="Q28" s="1"/>
      <c r="R28" s="1"/>
    </row>
    <row r="29" spans="1:252" ht="80.099999999999994" customHeight="1" x14ac:dyDescent="0.95">
      <c r="A29" s="18" t="s">
        <v>283</v>
      </c>
      <c r="B29" s="182" t="s">
        <v>284</v>
      </c>
      <c r="C29" s="183"/>
      <c r="D29" s="106" t="s">
        <v>285</v>
      </c>
      <c r="E29" s="108" t="s">
        <v>286</v>
      </c>
      <c r="F29" s="87" t="s">
        <v>287</v>
      </c>
      <c r="G29" s="18">
        <v>241</v>
      </c>
      <c r="H29" s="169">
        <v>12.1</v>
      </c>
      <c r="I29" s="168" t="s">
        <v>27</v>
      </c>
      <c r="J29" s="168">
        <v>600</v>
      </c>
      <c r="K29" s="168">
        <v>600</v>
      </c>
      <c r="L29" s="168"/>
      <c r="M29" s="88" t="s">
        <v>255</v>
      </c>
      <c r="N29" s="127" t="s">
        <v>177</v>
      </c>
      <c r="Q29" s="1"/>
      <c r="R29" s="1"/>
    </row>
    <row r="30" spans="1:252" s="65" customFormat="1" ht="80.099999999999994" customHeight="1" x14ac:dyDescent="0.85">
      <c r="A30" s="124"/>
      <c r="B30" s="74"/>
      <c r="C30" s="74"/>
      <c r="D30" s="66"/>
      <c r="E30" s="73"/>
      <c r="F30" s="67"/>
      <c r="G30" s="68"/>
      <c r="H30" s="66"/>
      <c r="I30" s="66"/>
      <c r="J30" s="66"/>
      <c r="K30" s="66"/>
      <c r="L30" s="69"/>
      <c r="M30" s="70"/>
      <c r="N30" s="80"/>
    </row>
    <row r="31" spans="1:252" s="27" customFormat="1" ht="80.099999999999994" customHeight="1" x14ac:dyDescent="0.95">
      <c r="A31" s="125" t="s">
        <v>41</v>
      </c>
      <c r="B31" s="35"/>
      <c r="C31" s="36"/>
      <c r="D31" s="25"/>
      <c r="E31" s="25"/>
      <c r="F31" s="26"/>
      <c r="H31" s="25"/>
      <c r="I31" s="25"/>
      <c r="J31" s="25"/>
      <c r="K31" s="25"/>
      <c r="L31" s="25"/>
      <c r="M31" s="25"/>
      <c r="N31" s="81"/>
    </row>
    <row r="32" spans="1:252" s="85" customFormat="1" ht="79.5" customHeight="1" x14ac:dyDescent="0.85">
      <c r="A32" s="32" t="s">
        <v>40</v>
      </c>
      <c r="B32" s="185" t="s">
        <v>33</v>
      </c>
      <c r="C32" s="186"/>
      <c r="D32" s="82" t="s">
        <v>5</v>
      </c>
      <c r="E32" s="29" t="s">
        <v>17</v>
      </c>
      <c r="F32" s="32" t="s">
        <v>0</v>
      </c>
      <c r="G32" s="31" t="s">
        <v>3</v>
      </c>
      <c r="H32" s="32" t="s">
        <v>1</v>
      </c>
      <c r="I32" s="32" t="s">
        <v>2</v>
      </c>
      <c r="J32" s="32" t="s">
        <v>19</v>
      </c>
      <c r="K32" s="32" t="s">
        <v>4</v>
      </c>
      <c r="L32" s="32" t="s">
        <v>20</v>
      </c>
      <c r="M32" s="32" t="s">
        <v>7</v>
      </c>
      <c r="N32" s="79" t="s">
        <v>6</v>
      </c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/>
      <c r="EI32" s="83"/>
      <c r="EJ32" s="83"/>
      <c r="EK32" s="83"/>
      <c r="EL32" s="83"/>
      <c r="EM32" s="83"/>
      <c r="EN32" s="83"/>
      <c r="EO32" s="83"/>
      <c r="EP32" s="83"/>
      <c r="EQ32" s="83"/>
      <c r="ER32" s="83"/>
      <c r="ES32" s="83"/>
      <c r="ET32" s="83"/>
      <c r="EU32" s="83"/>
      <c r="EV32" s="83"/>
      <c r="EW32" s="83"/>
      <c r="EX32" s="83"/>
      <c r="EY32" s="83"/>
      <c r="EZ32" s="83"/>
      <c r="FA32" s="83"/>
      <c r="FB32" s="83"/>
      <c r="FC32" s="83"/>
      <c r="FD32" s="83"/>
      <c r="FE32" s="83"/>
      <c r="FF32" s="83"/>
      <c r="FG32" s="83"/>
      <c r="FH32" s="83"/>
      <c r="FI32" s="83"/>
      <c r="FJ32" s="83"/>
      <c r="FK32" s="83"/>
      <c r="FL32" s="83"/>
      <c r="FM32" s="83"/>
      <c r="FN32" s="83"/>
      <c r="FO32" s="83"/>
      <c r="FP32" s="83"/>
      <c r="FQ32" s="83"/>
      <c r="FR32" s="83"/>
      <c r="FS32" s="83"/>
      <c r="FT32" s="83"/>
      <c r="FU32" s="83"/>
      <c r="FV32" s="83"/>
      <c r="FW32" s="83"/>
      <c r="FX32" s="83"/>
      <c r="FY32" s="83"/>
      <c r="FZ32" s="83"/>
      <c r="GA32" s="83"/>
      <c r="GB32" s="83"/>
      <c r="GC32" s="83"/>
      <c r="GD32" s="83"/>
      <c r="GE32" s="83"/>
      <c r="GF32" s="83"/>
      <c r="GG32" s="83"/>
      <c r="GH32" s="83"/>
      <c r="GI32" s="83"/>
      <c r="GJ32" s="83"/>
      <c r="GK32" s="83"/>
      <c r="GL32" s="83"/>
      <c r="GM32" s="83"/>
      <c r="GN32" s="83"/>
      <c r="GO32" s="83"/>
      <c r="GP32" s="83"/>
      <c r="GQ32" s="83"/>
      <c r="GR32" s="83"/>
      <c r="GS32" s="83"/>
      <c r="GT32" s="83"/>
      <c r="GU32" s="83"/>
      <c r="GV32" s="83"/>
      <c r="GW32" s="83"/>
      <c r="GX32" s="83"/>
      <c r="GY32" s="83"/>
      <c r="GZ32" s="83"/>
      <c r="HA32" s="83"/>
      <c r="HB32" s="83"/>
      <c r="HC32" s="83"/>
      <c r="HD32" s="83"/>
      <c r="HE32" s="83"/>
      <c r="HF32" s="83"/>
      <c r="HG32" s="83"/>
      <c r="HH32" s="83"/>
      <c r="HI32" s="83"/>
      <c r="HJ32" s="83"/>
      <c r="HK32" s="83"/>
      <c r="HL32" s="83"/>
      <c r="HM32" s="83"/>
      <c r="HN32" s="83"/>
      <c r="HO32" s="83"/>
      <c r="HP32" s="83"/>
      <c r="HQ32" s="83"/>
      <c r="HR32" s="83"/>
      <c r="HS32" s="83"/>
      <c r="HT32" s="83"/>
      <c r="HU32" s="83"/>
      <c r="HV32" s="83"/>
      <c r="HW32" s="83"/>
      <c r="HX32" s="83"/>
      <c r="HY32" s="83"/>
      <c r="HZ32" s="83"/>
      <c r="IA32" s="83"/>
      <c r="IB32" s="83"/>
      <c r="IC32" s="83"/>
      <c r="ID32" s="83"/>
      <c r="IE32" s="83"/>
      <c r="IF32" s="83"/>
      <c r="IG32" s="83"/>
      <c r="IH32" s="83"/>
      <c r="II32" s="83"/>
      <c r="IJ32" s="83"/>
      <c r="IK32" s="83"/>
      <c r="IL32" s="83"/>
      <c r="IM32" s="83"/>
      <c r="IN32" s="83"/>
      <c r="IO32" s="83"/>
      <c r="IP32" s="83"/>
      <c r="IQ32" s="83"/>
      <c r="IR32" s="84"/>
    </row>
    <row r="33" spans="1:18" ht="79.5" customHeight="1" x14ac:dyDescent="0.95">
      <c r="A33" s="141" t="s">
        <v>116</v>
      </c>
      <c r="B33" s="180" t="s">
        <v>148</v>
      </c>
      <c r="C33" s="181"/>
      <c r="D33" s="143" t="s">
        <v>117</v>
      </c>
      <c r="E33" s="148" t="s">
        <v>118</v>
      </c>
      <c r="F33" s="87" t="s">
        <v>144</v>
      </c>
      <c r="G33" s="18">
        <v>190</v>
      </c>
      <c r="H33" s="154">
        <v>11.5</v>
      </c>
      <c r="I33" s="153" t="s">
        <v>119</v>
      </c>
      <c r="J33" s="153">
        <v>47600</v>
      </c>
      <c r="K33" s="153">
        <v>0</v>
      </c>
      <c r="L33" s="153"/>
      <c r="M33" s="88" t="s">
        <v>114</v>
      </c>
      <c r="N33" s="127" t="s">
        <v>75</v>
      </c>
      <c r="Q33" s="1"/>
      <c r="R33" s="1"/>
    </row>
    <row r="34" spans="1:18" ht="79.5" customHeight="1" x14ac:dyDescent="0.95">
      <c r="A34" s="141" t="s">
        <v>92</v>
      </c>
      <c r="B34" s="180" t="s">
        <v>131</v>
      </c>
      <c r="C34" s="181"/>
      <c r="D34" s="143" t="s">
        <v>93</v>
      </c>
      <c r="E34" s="148">
        <v>133</v>
      </c>
      <c r="F34" s="87" t="s">
        <v>320</v>
      </c>
      <c r="G34" s="18">
        <v>200</v>
      </c>
      <c r="H34" s="154">
        <v>8.5</v>
      </c>
      <c r="I34" s="153" t="s">
        <v>74</v>
      </c>
      <c r="J34" s="153">
        <v>221</v>
      </c>
      <c r="K34" s="153">
        <v>3</v>
      </c>
      <c r="L34" s="153"/>
      <c r="M34" s="88" t="s">
        <v>76</v>
      </c>
      <c r="N34" s="127" t="s">
        <v>322</v>
      </c>
      <c r="Q34" s="1"/>
      <c r="R34" s="1"/>
    </row>
    <row r="35" spans="1:18" ht="79.5" customHeight="1" x14ac:dyDescent="0.95">
      <c r="A35" s="18" t="s">
        <v>127</v>
      </c>
      <c r="B35" s="182" t="s">
        <v>130</v>
      </c>
      <c r="C35" s="183"/>
      <c r="D35" s="106" t="s">
        <v>128</v>
      </c>
      <c r="E35" s="108">
        <v>5</v>
      </c>
      <c r="F35" s="87" t="s">
        <v>298</v>
      </c>
      <c r="G35" s="18">
        <v>180</v>
      </c>
      <c r="H35" s="154">
        <v>10</v>
      </c>
      <c r="I35" s="153" t="s">
        <v>37</v>
      </c>
      <c r="J35" s="153">
        <v>10000</v>
      </c>
      <c r="K35" s="107">
        <v>0</v>
      </c>
      <c r="L35" s="153"/>
      <c r="M35" s="88" t="s">
        <v>121</v>
      </c>
      <c r="N35" s="127" t="s">
        <v>129</v>
      </c>
      <c r="Q35" s="1"/>
      <c r="R35" s="1"/>
    </row>
    <row r="36" spans="1:18" ht="79.5" customHeight="1" x14ac:dyDescent="0.95">
      <c r="A36" s="18" t="s">
        <v>94</v>
      </c>
      <c r="B36" s="182" t="s">
        <v>105</v>
      </c>
      <c r="C36" s="183"/>
      <c r="D36" s="106" t="s">
        <v>95</v>
      </c>
      <c r="E36" s="108" t="s">
        <v>96</v>
      </c>
      <c r="F36" s="87" t="s">
        <v>298</v>
      </c>
      <c r="G36" s="18">
        <v>239</v>
      </c>
      <c r="H36" s="154">
        <v>9.1999999999999993</v>
      </c>
      <c r="I36" s="153" t="s">
        <v>97</v>
      </c>
      <c r="J36" s="153">
        <v>250</v>
      </c>
      <c r="K36" s="107">
        <v>380</v>
      </c>
      <c r="L36" s="153"/>
      <c r="M36" s="88" t="s">
        <v>98</v>
      </c>
      <c r="N36" s="127" t="s">
        <v>99</v>
      </c>
      <c r="Q36" s="1"/>
      <c r="R36" s="1"/>
    </row>
    <row r="37" spans="1:18" ht="79.5" customHeight="1" x14ac:dyDescent="0.95">
      <c r="A37" s="18" t="s">
        <v>155</v>
      </c>
      <c r="B37" s="182" t="s">
        <v>306</v>
      </c>
      <c r="C37" s="183"/>
      <c r="D37" s="106" t="s">
        <v>156</v>
      </c>
      <c r="E37" s="108" t="s">
        <v>157</v>
      </c>
      <c r="F37" s="87" t="s">
        <v>158</v>
      </c>
      <c r="G37" s="18">
        <v>143</v>
      </c>
      <c r="H37" s="154">
        <v>8</v>
      </c>
      <c r="I37" s="153" t="s">
        <v>55</v>
      </c>
      <c r="J37" s="153">
        <v>419.5</v>
      </c>
      <c r="K37" s="107">
        <v>0</v>
      </c>
      <c r="L37" s="153"/>
      <c r="M37" s="88" t="s">
        <v>149</v>
      </c>
      <c r="N37" s="127" t="s">
        <v>125</v>
      </c>
      <c r="Q37" s="1"/>
      <c r="R37" s="1"/>
    </row>
    <row r="38" spans="1:18" ht="79.5" customHeight="1" x14ac:dyDescent="0.95">
      <c r="A38" s="18" t="s">
        <v>136</v>
      </c>
      <c r="B38" s="182" t="s">
        <v>239</v>
      </c>
      <c r="C38" s="183"/>
      <c r="D38" s="106" t="s">
        <v>107</v>
      </c>
      <c r="E38" s="108" t="s">
        <v>238</v>
      </c>
      <c r="F38" s="87" t="s">
        <v>276</v>
      </c>
      <c r="G38" s="18">
        <v>197</v>
      </c>
      <c r="H38" s="154">
        <v>9</v>
      </c>
      <c r="I38" s="153" t="s">
        <v>28</v>
      </c>
      <c r="J38" s="153">
        <v>17000</v>
      </c>
      <c r="K38" s="107">
        <v>0</v>
      </c>
      <c r="L38" s="153"/>
      <c r="M38" s="88" t="s">
        <v>98</v>
      </c>
      <c r="N38" s="127" t="s">
        <v>56</v>
      </c>
      <c r="Q38" s="1"/>
      <c r="R38" s="1"/>
    </row>
    <row r="39" spans="1:18" ht="79.5" customHeight="1" x14ac:dyDescent="0.95">
      <c r="A39" s="18" t="s">
        <v>233</v>
      </c>
      <c r="B39" s="182" t="s">
        <v>237</v>
      </c>
      <c r="C39" s="183"/>
      <c r="D39" s="106" t="s">
        <v>234</v>
      </c>
      <c r="E39" s="108" t="s">
        <v>235</v>
      </c>
      <c r="F39" s="87" t="s">
        <v>124</v>
      </c>
      <c r="G39" s="18">
        <v>169</v>
      </c>
      <c r="H39" s="160">
        <v>7</v>
      </c>
      <c r="I39" s="159" t="s">
        <v>28</v>
      </c>
      <c r="J39" s="159">
        <v>0</v>
      </c>
      <c r="K39" s="107">
        <v>10000</v>
      </c>
      <c r="L39" s="159"/>
      <c r="M39" s="88" t="s">
        <v>213</v>
      </c>
      <c r="N39" s="127" t="s">
        <v>236</v>
      </c>
      <c r="Q39" s="1"/>
      <c r="R39" s="1"/>
    </row>
    <row r="40" spans="1:18" ht="80.099999999999994" customHeight="1" x14ac:dyDescent="0.95">
      <c r="A40" s="141" t="s">
        <v>210</v>
      </c>
      <c r="B40" s="180" t="s">
        <v>278</v>
      </c>
      <c r="C40" s="181"/>
      <c r="D40" s="143" t="s">
        <v>211</v>
      </c>
      <c r="E40" s="148" t="s">
        <v>212</v>
      </c>
      <c r="F40" s="87" t="s">
        <v>124</v>
      </c>
      <c r="G40" s="18">
        <v>239</v>
      </c>
      <c r="H40" s="158">
        <v>9.9</v>
      </c>
      <c r="I40" s="157" t="s">
        <v>97</v>
      </c>
      <c r="J40" s="157">
        <v>646</v>
      </c>
      <c r="K40" s="157">
        <v>361</v>
      </c>
      <c r="L40" s="157"/>
      <c r="M40" s="88" t="s">
        <v>213</v>
      </c>
      <c r="N40" s="127" t="s">
        <v>214</v>
      </c>
      <c r="Q40" s="1"/>
      <c r="R40" s="1"/>
    </row>
    <row r="41" spans="1:18" ht="80.099999999999994" customHeight="1" x14ac:dyDescent="0.95">
      <c r="A41" s="18" t="s">
        <v>53</v>
      </c>
      <c r="B41" s="182" t="s">
        <v>49</v>
      </c>
      <c r="C41" s="183"/>
      <c r="D41" s="106" t="s">
        <v>47</v>
      </c>
      <c r="E41" s="108">
        <v>1904</v>
      </c>
      <c r="F41" s="87" t="s">
        <v>124</v>
      </c>
      <c r="G41" s="18">
        <v>116</v>
      </c>
      <c r="H41" s="154">
        <v>9</v>
      </c>
      <c r="I41" s="153" t="s">
        <v>37</v>
      </c>
      <c r="J41" s="153">
        <v>11</v>
      </c>
      <c r="K41" s="107">
        <v>0</v>
      </c>
      <c r="L41" s="153"/>
      <c r="M41" s="88" t="s">
        <v>46</v>
      </c>
      <c r="N41" s="127" t="s">
        <v>48</v>
      </c>
      <c r="Q41" s="1"/>
      <c r="R41" s="1"/>
    </row>
    <row r="42" spans="1:18" ht="80.099999999999994" customHeight="1" x14ac:dyDescent="0.95">
      <c r="A42" s="141" t="s">
        <v>122</v>
      </c>
      <c r="B42" s="180" t="s">
        <v>145</v>
      </c>
      <c r="C42" s="181"/>
      <c r="D42" s="143" t="s">
        <v>123</v>
      </c>
      <c r="E42" s="148">
        <v>155</v>
      </c>
      <c r="F42" s="87" t="s">
        <v>124</v>
      </c>
      <c r="G42" s="18">
        <v>176</v>
      </c>
      <c r="H42" s="154">
        <v>8.5</v>
      </c>
      <c r="I42" s="153" t="s">
        <v>74</v>
      </c>
      <c r="J42" s="153">
        <v>2128</v>
      </c>
      <c r="K42" s="153">
        <v>0</v>
      </c>
      <c r="L42" s="153"/>
      <c r="M42" s="88" t="s">
        <v>121</v>
      </c>
      <c r="N42" s="127" t="s">
        <v>32</v>
      </c>
      <c r="Q42" s="1"/>
      <c r="R42" s="1"/>
    </row>
    <row r="43" spans="1:18" ht="80.099999999999994" customHeight="1" x14ac:dyDescent="0.95">
      <c r="A43" s="141" t="s">
        <v>193</v>
      </c>
      <c r="B43" s="180" t="s">
        <v>194</v>
      </c>
      <c r="C43" s="181"/>
      <c r="D43" s="143" t="s">
        <v>195</v>
      </c>
      <c r="E43" s="148" t="s">
        <v>196</v>
      </c>
      <c r="F43" s="87" t="s">
        <v>197</v>
      </c>
      <c r="G43" s="18">
        <v>190</v>
      </c>
      <c r="H43" s="154">
        <v>11.5</v>
      </c>
      <c r="I43" s="153" t="s">
        <v>119</v>
      </c>
      <c r="J43" s="153">
        <v>48180</v>
      </c>
      <c r="K43" s="153">
        <v>0</v>
      </c>
      <c r="L43" s="153"/>
      <c r="M43" s="88" t="s">
        <v>164</v>
      </c>
      <c r="N43" s="127" t="s">
        <v>75</v>
      </c>
      <c r="Q43" s="1"/>
      <c r="R43" s="1"/>
    </row>
    <row r="44" spans="1:18" ht="80.099999999999994" customHeight="1" x14ac:dyDescent="0.95">
      <c r="A44" s="141" t="s">
        <v>302</v>
      </c>
      <c r="B44" s="170" t="s">
        <v>305</v>
      </c>
      <c r="C44" s="171"/>
      <c r="D44" s="143" t="s">
        <v>303</v>
      </c>
      <c r="E44" s="148" t="s">
        <v>304</v>
      </c>
      <c r="F44" s="87" t="s">
        <v>197</v>
      </c>
      <c r="G44" s="18">
        <v>190</v>
      </c>
      <c r="H44" s="173">
        <v>11.5</v>
      </c>
      <c r="I44" s="172" t="s">
        <v>52</v>
      </c>
      <c r="J44" s="172">
        <v>47202</v>
      </c>
      <c r="K44" s="172">
        <v>0</v>
      </c>
      <c r="L44" s="172"/>
      <c r="M44" s="88" t="s">
        <v>301</v>
      </c>
      <c r="N44" s="127" t="s">
        <v>75</v>
      </c>
      <c r="Q44" s="1"/>
      <c r="R44" s="1"/>
    </row>
    <row r="45" spans="1:18" ht="80.099999999999994" customHeight="1" x14ac:dyDescent="0.95">
      <c r="A45" s="141" t="s">
        <v>309</v>
      </c>
      <c r="B45" s="180" t="s">
        <v>310</v>
      </c>
      <c r="C45" s="181"/>
      <c r="D45" s="143" t="s">
        <v>311</v>
      </c>
      <c r="E45" s="148">
        <v>168</v>
      </c>
      <c r="F45" s="87" t="s">
        <v>197</v>
      </c>
      <c r="G45" s="18">
        <v>169</v>
      </c>
      <c r="H45" s="175">
        <v>9</v>
      </c>
      <c r="I45" s="174" t="s">
        <v>28</v>
      </c>
      <c r="J45" s="174">
        <v>6500</v>
      </c>
      <c r="K45" s="174">
        <v>0</v>
      </c>
      <c r="L45" s="174"/>
      <c r="M45" s="88" t="s">
        <v>301</v>
      </c>
      <c r="N45" s="127" t="s">
        <v>312</v>
      </c>
      <c r="Q45" s="1"/>
      <c r="R45" s="1"/>
    </row>
    <row r="46" spans="1:18" ht="80.099999999999994" customHeight="1" x14ac:dyDescent="0.95">
      <c r="A46" s="141" t="s">
        <v>198</v>
      </c>
      <c r="B46" s="180" t="s">
        <v>199</v>
      </c>
      <c r="C46" s="181"/>
      <c r="D46" s="143" t="s">
        <v>200</v>
      </c>
      <c r="E46" s="148" t="s">
        <v>201</v>
      </c>
      <c r="F46" s="87" t="s">
        <v>202</v>
      </c>
      <c r="G46" s="18">
        <v>200</v>
      </c>
      <c r="H46" s="154">
        <v>11.5</v>
      </c>
      <c r="I46" s="153" t="s">
        <v>52</v>
      </c>
      <c r="J46" s="153">
        <v>49500</v>
      </c>
      <c r="K46" s="153">
        <v>0</v>
      </c>
      <c r="L46" s="153"/>
      <c r="M46" s="88" t="s">
        <v>164</v>
      </c>
      <c r="N46" s="127" t="s">
        <v>75</v>
      </c>
      <c r="Q46" s="1"/>
      <c r="R46" s="1"/>
    </row>
    <row r="47" spans="1:18" ht="80.099999999999994" customHeight="1" x14ac:dyDescent="0.95">
      <c r="A47" s="141" t="s">
        <v>267</v>
      </c>
      <c r="B47" s="180" t="s">
        <v>268</v>
      </c>
      <c r="C47" s="181"/>
      <c r="D47" s="143" t="s">
        <v>269</v>
      </c>
      <c r="E47" s="148" t="s">
        <v>270</v>
      </c>
      <c r="F47" s="87" t="s">
        <v>271</v>
      </c>
      <c r="G47" s="18">
        <v>193</v>
      </c>
      <c r="H47" s="169">
        <v>7</v>
      </c>
      <c r="I47" s="168" t="s">
        <v>55</v>
      </c>
      <c r="J47" s="168">
        <v>6574</v>
      </c>
      <c r="K47" s="168">
        <v>7658</v>
      </c>
      <c r="L47" s="168"/>
      <c r="M47" s="88" t="s">
        <v>255</v>
      </c>
      <c r="N47" s="127" t="s">
        <v>272</v>
      </c>
      <c r="Q47" s="1"/>
      <c r="R47" s="1"/>
    </row>
    <row r="48" spans="1:18" ht="80.099999999999994" customHeight="1" x14ac:dyDescent="0.95">
      <c r="A48" s="18" t="s">
        <v>150</v>
      </c>
      <c r="B48" s="182" t="s">
        <v>251</v>
      </c>
      <c r="C48" s="183"/>
      <c r="D48" s="106" t="s">
        <v>151</v>
      </c>
      <c r="E48" s="108" t="s">
        <v>152</v>
      </c>
      <c r="F48" s="87" t="s">
        <v>153</v>
      </c>
      <c r="G48" s="18">
        <v>199</v>
      </c>
      <c r="H48" s="154">
        <v>7.8</v>
      </c>
      <c r="I48" s="153" t="s">
        <v>154</v>
      </c>
      <c r="J48" s="153">
        <v>184</v>
      </c>
      <c r="K48" s="107">
        <v>0</v>
      </c>
      <c r="L48" s="153"/>
      <c r="M48" s="88" t="s">
        <v>149</v>
      </c>
      <c r="N48" s="127" t="s">
        <v>32</v>
      </c>
      <c r="Q48" s="1"/>
      <c r="R48" s="1"/>
    </row>
    <row r="49" spans="1:256" ht="80.099999999999994" customHeight="1" x14ac:dyDescent="0.95">
      <c r="A49" s="141" t="s">
        <v>261</v>
      </c>
      <c r="B49" s="180" t="s">
        <v>279</v>
      </c>
      <c r="C49" s="181"/>
      <c r="D49" s="143" t="s">
        <v>262</v>
      </c>
      <c r="E49" s="148" t="s">
        <v>263</v>
      </c>
      <c r="F49" s="87" t="s">
        <v>264</v>
      </c>
      <c r="G49" s="18">
        <v>190</v>
      </c>
      <c r="H49" s="166">
        <v>10.5</v>
      </c>
      <c r="I49" s="165" t="s">
        <v>55</v>
      </c>
      <c r="J49" s="165">
        <v>4000</v>
      </c>
      <c r="K49" s="165">
        <v>0</v>
      </c>
      <c r="L49" s="165"/>
      <c r="M49" s="88" t="s">
        <v>255</v>
      </c>
      <c r="N49" s="127" t="s">
        <v>50</v>
      </c>
      <c r="Q49" s="1"/>
      <c r="R49" s="1"/>
    </row>
    <row r="50" spans="1:256" s="89" customFormat="1" ht="75.75" customHeight="1" x14ac:dyDescent="0.95">
      <c r="A50" s="126"/>
      <c r="B50" s="116"/>
      <c r="C50" s="116"/>
      <c r="D50" s="117"/>
      <c r="E50" s="118"/>
      <c r="F50" s="119"/>
      <c r="G50" s="116"/>
      <c r="H50" s="117"/>
      <c r="I50" s="117"/>
      <c r="J50" s="117"/>
      <c r="K50" s="120"/>
      <c r="L50" s="117"/>
      <c r="M50" s="115"/>
      <c r="N50" s="128"/>
    </row>
    <row r="51" spans="1:256" s="100" customFormat="1" ht="80.099999999999994" customHeight="1" x14ac:dyDescent="0.95">
      <c r="A51" s="122" t="s">
        <v>44</v>
      </c>
      <c r="B51" s="91"/>
      <c r="C51" s="92"/>
      <c r="D51" s="93"/>
      <c r="E51" s="94" t="s">
        <v>14</v>
      </c>
      <c r="F51" s="93"/>
      <c r="G51" s="95"/>
      <c r="H51" s="93"/>
      <c r="I51" s="93"/>
      <c r="J51" s="93"/>
      <c r="K51" s="90"/>
      <c r="L51" s="96"/>
      <c r="M51" s="97"/>
      <c r="N51" s="129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8"/>
      <c r="BR51" s="98"/>
      <c r="BS51" s="98"/>
      <c r="BT51" s="98"/>
      <c r="BU51" s="98"/>
      <c r="BV51" s="98"/>
      <c r="BW51" s="98"/>
      <c r="BX51" s="98"/>
      <c r="BY51" s="98"/>
      <c r="BZ51" s="98"/>
      <c r="CA51" s="98"/>
      <c r="CB51" s="98"/>
      <c r="CC51" s="98"/>
      <c r="CD51" s="98"/>
      <c r="CE51" s="98"/>
      <c r="CF51" s="98"/>
      <c r="CG51" s="98"/>
      <c r="CH51" s="98"/>
      <c r="CI51" s="98"/>
      <c r="CJ51" s="98"/>
      <c r="CK51" s="98"/>
      <c r="CL51" s="98"/>
      <c r="CM51" s="98"/>
      <c r="CN51" s="98"/>
      <c r="CO51" s="98"/>
      <c r="CP51" s="98"/>
      <c r="CQ51" s="98"/>
      <c r="CR51" s="98"/>
      <c r="CS51" s="98"/>
      <c r="CT51" s="98"/>
      <c r="CU51" s="98"/>
      <c r="CV51" s="98"/>
      <c r="CW51" s="98"/>
      <c r="CX51" s="98"/>
      <c r="CY51" s="98"/>
      <c r="CZ51" s="98"/>
      <c r="DA51" s="98"/>
      <c r="DB51" s="98"/>
      <c r="DC51" s="98"/>
      <c r="DD51" s="98"/>
      <c r="DE51" s="98"/>
      <c r="DF51" s="98"/>
      <c r="DG51" s="98"/>
      <c r="DH51" s="98"/>
      <c r="DI51" s="98"/>
      <c r="DJ51" s="98"/>
      <c r="DK51" s="98"/>
      <c r="DL51" s="98"/>
      <c r="DM51" s="98"/>
      <c r="DN51" s="98"/>
      <c r="DO51" s="98"/>
      <c r="DP51" s="98"/>
      <c r="DQ51" s="98"/>
      <c r="DR51" s="98"/>
      <c r="DS51" s="98"/>
      <c r="DT51" s="98"/>
      <c r="DU51" s="98"/>
      <c r="DV51" s="98"/>
      <c r="DW51" s="98"/>
      <c r="DX51" s="98"/>
      <c r="DY51" s="98"/>
      <c r="DZ51" s="98"/>
      <c r="EA51" s="98"/>
      <c r="EB51" s="98"/>
      <c r="EC51" s="98"/>
      <c r="ED51" s="98"/>
      <c r="EE51" s="98"/>
      <c r="EF51" s="98"/>
      <c r="EG51" s="98"/>
      <c r="EH51" s="98"/>
      <c r="EI51" s="98"/>
      <c r="EJ51" s="98"/>
      <c r="EK51" s="98"/>
      <c r="EL51" s="98"/>
      <c r="EM51" s="98"/>
      <c r="EN51" s="98"/>
      <c r="EO51" s="98"/>
      <c r="EP51" s="98"/>
      <c r="EQ51" s="98"/>
      <c r="ER51" s="98"/>
      <c r="ES51" s="98"/>
      <c r="ET51" s="98"/>
      <c r="EU51" s="98"/>
      <c r="EV51" s="98"/>
      <c r="EW51" s="98"/>
      <c r="EX51" s="98"/>
      <c r="EY51" s="98"/>
      <c r="EZ51" s="98"/>
      <c r="FA51" s="98"/>
      <c r="FB51" s="98"/>
      <c r="FC51" s="98"/>
      <c r="FD51" s="98"/>
      <c r="FE51" s="98"/>
      <c r="FF51" s="98"/>
      <c r="FG51" s="98"/>
      <c r="FH51" s="98"/>
      <c r="FI51" s="98"/>
      <c r="FJ51" s="98"/>
      <c r="FK51" s="98"/>
      <c r="FL51" s="98"/>
      <c r="FM51" s="98"/>
      <c r="FN51" s="98"/>
      <c r="FO51" s="98"/>
      <c r="FP51" s="98"/>
      <c r="FQ51" s="98"/>
      <c r="FR51" s="98"/>
      <c r="FS51" s="98"/>
      <c r="FT51" s="98"/>
      <c r="FU51" s="98"/>
      <c r="FV51" s="98"/>
      <c r="FW51" s="98"/>
      <c r="FX51" s="98"/>
      <c r="FY51" s="98"/>
      <c r="FZ51" s="98"/>
      <c r="GA51" s="98"/>
      <c r="GB51" s="98"/>
      <c r="GC51" s="98"/>
      <c r="GD51" s="98"/>
      <c r="GE51" s="98"/>
      <c r="GF51" s="98"/>
      <c r="GG51" s="98"/>
      <c r="GH51" s="98"/>
      <c r="GI51" s="98"/>
      <c r="GJ51" s="98"/>
      <c r="GK51" s="98"/>
      <c r="GL51" s="98"/>
      <c r="GM51" s="98"/>
      <c r="GN51" s="98"/>
      <c r="GO51" s="98"/>
      <c r="GP51" s="98"/>
      <c r="GQ51" s="98"/>
      <c r="GR51" s="98"/>
      <c r="GS51" s="98"/>
      <c r="GT51" s="98"/>
      <c r="GU51" s="98"/>
      <c r="GV51" s="98"/>
      <c r="GW51" s="98"/>
      <c r="GX51" s="98"/>
      <c r="GY51" s="98"/>
      <c r="GZ51" s="98"/>
      <c r="HA51" s="98"/>
      <c r="HB51" s="98"/>
      <c r="HC51" s="98"/>
      <c r="HD51" s="98"/>
      <c r="HE51" s="98"/>
      <c r="HF51" s="98"/>
      <c r="HG51" s="98"/>
      <c r="HH51" s="98"/>
      <c r="HI51" s="98"/>
      <c r="HJ51" s="98"/>
      <c r="HK51" s="98"/>
      <c r="HL51" s="98"/>
      <c r="HM51" s="98"/>
      <c r="HN51" s="98"/>
      <c r="HO51" s="98"/>
      <c r="HP51" s="98"/>
      <c r="HQ51" s="98"/>
      <c r="HR51" s="98"/>
      <c r="HS51" s="98"/>
      <c r="HT51" s="98"/>
      <c r="HU51" s="98"/>
      <c r="HV51" s="98"/>
      <c r="HW51" s="98"/>
      <c r="HX51" s="98"/>
      <c r="HY51" s="98"/>
      <c r="HZ51" s="98"/>
      <c r="IA51" s="98"/>
      <c r="IB51" s="98"/>
      <c r="IC51" s="98"/>
      <c r="ID51" s="98"/>
      <c r="IE51" s="98"/>
      <c r="IF51" s="98"/>
      <c r="IG51" s="98"/>
      <c r="IH51" s="98"/>
      <c r="II51" s="98"/>
      <c r="IJ51" s="98"/>
      <c r="IK51" s="98"/>
      <c r="IL51" s="98"/>
      <c r="IM51" s="98"/>
      <c r="IN51" s="98"/>
      <c r="IO51" s="98"/>
      <c r="IP51" s="98"/>
      <c r="IQ51" s="98"/>
      <c r="IR51" s="99"/>
    </row>
    <row r="52" spans="1:256" s="27" customFormat="1" ht="80.099999999999994" customHeight="1" x14ac:dyDescent="0.95">
      <c r="A52" s="28" t="s">
        <v>39</v>
      </c>
      <c r="B52" s="194" t="s">
        <v>26</v>
      </c>
      <c r="C52" s="195"/>
      <c r="D52" s="37" t="s">
        <v>5</v>
      </c>
      <c r="E52" s="29" t="s">
        <v>18</v>
      </c>
      <c r="F52" s="38" t="s">
        <v>0</v>
      </c>
      <c r="G52" s="39" t="s">
        <v>9</v>
      </c>
      <c r="H52" s="38" t="s">
        <v>1</v>
      </c>
      <c r="I52" s="38" t="s">
        <v>2</v>
      </c>
      <c r="J52" s="38" t="s">
        <v>10</v>
      </c>
      <c r="K52" s="29" t="s">
        <v>11</v>
      </c>
      <c r="L52" s="32" t="s">
        <v>20</v>
      </c>
      <c r="M52" s="40" t="s">
        <v>12</v>
      </c>
      <c r="N52" s="130" t="s">
        <v>13</v>
      </c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1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1"/>
      <c r="DT52" s="41"/>
      <c r="DU52" s="41"/>
      <c r="DV52" s="41"/>
      <c r="DW52" s="41"/>
      <c r="DX52" s="41"/>
      <c r="DY52" s="41"/>
      <c r="DZ52" s="41"/>
      <c r="EA52" s="41"/>
      <c r="EB52" s="41"/>
      <c r="EC52" s="41"/>
      <c r="ED52" s="41"/>
      <c r="EE52" s="41"/>
      <c r="EF52" s="41"/>
      <c r="EG52" s="41"/>
      <c r="EH52" s="41"/>
      <c r="EI52" s="41"/>
      <c r="EJ52" s="41"/>
      <c r="EK52" s="41"/>
      <c r="EL52" s="41"/>
      <c r="EM52" s="41"/>
      <c r="EN52" s="41"/>
      <c r="EO52" s="41"/>
      <c r="EP52" s="41"/>
      <c r="EQ52" s="41"/>
      <c r="ER52" s="41"/>
      <c r="ES52" s="41"/>
      <c r="ET52" s="41"/>
      <c r="EU52" s="41"/>
      <c r="EV52" s="41"/>
      <c r="EW52" s="41"/>
      <c r="EX52" s="41"/>
      <c r="EY52" s="41"/>
      <c r="EZ52" s="41"/>
      <c r="FA52" s="41"/>
      <c r="FB52" s="41"/>
      <c r="FC52" s="41"/>
      <c r="FD52" s="41"/>
      <c r="FE52" s="41"/>
      <c r="FF52" s="41"/>
      <c r="FG52" s="41"/>
      <c r="FH52" s="41"/>
      <c r="FI52" s="41"/>
      <c r="FJ52" s="41"/>
      <c r="FK52" s="41"/>
      <c r="FL52" s="41"/>
      <c r="FM52" s="41"/>
      <c r="FN52" s="41"/>
      <c r="FO52" s="41"/>
      <c r="FP52" s="41"/>
      <c r="FQ52" s="41"/>
      <c r="FR52" s="41"/>
      <c r="FS52" s="41"/>
      <c r="FT52" s="41"/>
      <c r="FU52" s="41"/>
      <c r="FV52" s="41"/>
      <c r="FW52" s="41"/>
      <c r="FX52" s="41"/>
      <c r="FY52" s="41"/>
      <c r="FZ52" s="41"/>
      <c r="GA52" s="41"/>
      <c r="GB52" s="41"/>
      <c r="GC52" s="41"/>
      <c r="GD52" s="41"/>
      <c r="GE52" s="41"/>
      <c r="GF52" s="41"/>
      <c r="GG52" s="41"/>
      <c r="GH52" s="41"/>
      <c r="GI52" s="41"/>
      <c r="GJ52" s="41"/>
      <c r="GK52" s="41"/>
      <c r="GL52" s="41"/>
      <c r="GM52" s="41"/>
      <c r="GN52" s="41"/>
      <c r="GO52" s="41"/>
      <c r="GP52" s="41"/>
      <c r="GQ52" s="41"/>
      <c r="GR52" s="41"/>
      <c r="GS52" s="41"/>
      <c r="GT52" s="41"/>
      <c r="GU52" s="41"/>
      <c r="GV52" s="41"/>
      <c r="GW52" s="41"/>
      <c r="GX52" s="41"/>
      <c r="GY52" s="41"/>
      <c r="GZ52" s="41"/>
      <c r="HA52" s="41"/>
      <c r="HB52" s="41"/>
      <c r="HC52" s="41"/>
      <c r="HD52" s="41"/>
      <c r="HE52" s="41"/>
      <c r="HF52" s="41"/>
      <c r="HG52" s="41"/>
      <c r="HH52" s="41"/>
      <c r="HI52" s="41"/>
      <c r="HJ52" s="41"/>
      <c r="HK52" s="41"/>
      <c r="HL52" s="41"/>
      <c r="HM52" s="41"/>
      <c r="HN52" s="41"/>
      <c r="HO52" s="41"/>
      <c r="HP52" s="41"/>
      <c r="HQ52" s="41"/>
      <c r="HR52" s="41"/>
      <c r="HS52" s="41"/>
      <c r="HT52" s="41"/>
      <c r="HU52" s="41"/>
      <c r="HV52" s="41"/>
      <c r="HW52" s="41"/>
      <c r="HX52" s="41"/>
      <c r="HY52" s="41"/>
      <c r="HZ52" s="41"/>
      <c r="IA52" s="41"/>
      <c r="IB52" s="41"/>
      <c r="IC52" s="41"/>
      <c r="ID52" s="41"/>
      <c r="IE52" s="41"/>
      <c r="IF52" s="41"/>
      <c r="IG52" s="41"/>
      <c r="IH52" s="41"/>
      <c r="II52" s="41"/>
      <c r="IJ52" s="41"/>
      <c r="IK52" s="41"/>
      <c r="IL52" s="41"/>
      <c r="IM52" s="41"/>
      <c r="IN52" s="41"/>
      <c r="IO52" s="41"/>
      <c r="IP52" s="41"/>
      <c r="IQ52" s="41"/>
      <c r="IR52" s="41"/>
    </row>
    <row r="53" spans="1:256" ht="79.5" customHeight="1" x14ac:dyDescent="0.95">
      <c r="A53" s="18" t="s">
        <v>273</v>
      </c>
      <c r="B53" s="182" t="s">
        <v>281</v>
      </c>
      <c r="C53" s="183"/>
      <c r="D53" s="106" t="s">
        <v>274</v>
      </c>
      <c r="E53" s="108" t="s">
        <v>275</v>
      </c>
      <c r="F53" s="87" t="s">
        <v>276</v>
      </c>
      <c r="G53" s="18">
        <v>250</v>
      </c>
      <c r="H53" s="169">
        <v>13.1</v>
      </c>
      <c r="I53" s="168" t="s">
        <v>73</v>
      </c>
      <c r="J53" s="168">
        <v>87867.5</v>
      </c>
      <c r="K53" s="107">
        <v>0</v>
      </c>
      <c r="L53" s="168"/>
      <c r="M53" s="88" t="s">
        <v>255</v>
      </c>
      <c r="N53" s="127" t="s">
        <v>277</v>
      </c>
      <c r="Q53" s="1"/>
      <c r="R53" s="1"/>
    </row>
    <row r="54" spans="1:256" ht="79.5" customHeight="1" x14ac:dyDescent="0.95">
      <c r="A54" s="18" t="s">
        <v>89</v>
      </c>
      <c r="B54" s="182" t="s">
        <v>106</v>
      </c>
      <c r="C54" s="183"/>
      <c r="D54" s="106" t="s">
        <v>90</v>
      </c>
      <c r="E54" s="108">
        <v>201906</v>
      </c>
      <c r="F54" s="87" t="s">
        <v>259</v>
      </c>
      <c r="G54" s="18">
        <v>183</v>
      </c>
      <c r="H54" s="154">
        <v>7.8</v>
      </c>
      <c r="I54" s="153" t="s">
        <v>73</v>
      </c>
      <c r="J54" s="153">
        <v>6088.6</v>
      </c>
      <c r="K54" s="107">
        <v>0</v>
      </c>
      <c r="L54" s="153"/>
      <c r="M54" s="88" t="s">
        <v>76</v>
      </c>
      <c r="N54" s="127" t="s">
        <v>91</v>
      </c>
      <c r="Q54" s="1"/>
      <c r="R54" s="1"/>
    </row>
    <row r="55" spans="1:256" ht="79.5" customHeight="1" x14ac:dyDescent="0.95">
      <c r="A55" s="18" t="s">
        <v>108</v>
      </c>
      <c r="B55" s="182" t="s">
        <v>126</v>
      </c>
      <c r="C55" s="183"/>
      <c r="D55" s="106" t="s">
        <v>109</v>
      </c>
      <c r="E55" s="108">
        <v>201911</v>
      </c>
      <c r="F55" s="87" t="s">
        <v>110</v>
      </c>
      <c r="G55" s="18">
        <v>149</v>
      </c>
      <c r="H55" s="154">
        <v>7.1</v>
      </c>
      <c r="I55" s="153" t="s">
        <v>73</v>
      </c>
      <c r="J55" s="153">
        <v>9700</v>
      </c>
      <c r="K55" s="107">
        <v>0</v>
      </c>
      <c r="L55" s="153"/>
      <c r="M55" s="88" t="s">
        <v>98</v>
      </c>
      <c r="N55" s="127" t="s">
        <v>91</v>
      </c>
      <c r="Q55" s="1"/>
      <c r="R55" s="1"/>
    </row>
    <row r="56" spans="1:256" ht="79.5" customHeight="1" x14ac:dyDescent="0.95">
      <c r="A56" s="18" t="s">
        <v>203</v>
      </c>
      <c r="B56" s="182" t="s">
        <v>280</v>
      </c>
      <c r="C56" s="183"/>
      <c r="D56" s="106" t="s">
        <v>204</v>
      </c>
      <c r="E56" s="108" t="s">
        <v>205</v>
      </c>
      <c r="F56" s="87" t="s">
        <v>202</v>
      </c>
      <c r="G56" s="18">
        <v>184</v>
      </c>
      <c r="H56" s="154">
        <v>10</v>
      </c>
      <c r="I56" s="153" t="s">
        <v>206</v>
      </c>
      <c r="J56" s="153">
        <v>23649.4</v>
      </c>
      <c r="K56" s="107">
        <v>0</v>
      </c>
      <c r="L56" s="153"/>
      <c r="M56" s="88" t="s">
        <v>164</v>
      </c>
      <c r="N56" s="127" t="s">
        <v>207</v>
      </c>
      <c r="Q56" s="1"/>
      <c r="R56" s="1"/>
    </row>
    <row r="57" spans="1:256" ht="79.5" customHeight="1" x14ac:dyDescent="0.95">
      <c r="A57" s="18" t="s">
        <v>313</v>
      </c>
      <c r="B57" s="198"/>
      <c r="C57" s="199"/>
      <c r="D57" s="106" t="s">
        <v>314</v>
      </c>
      <c r="E57" s="108">
        <v>34</v>
      </c>
      <c r="F57" s="87" t="s">
        <v>153</v>
      </c>
      <c r="G57" s="18">
        <v>183</v>
      </c>
      <c r="H57" s="177">
        <v>11</v>
      </c>
      <c r="I57" s="176" t="s">
        <v>28</v>
      </c>
      <c r="J57" s="176">
        <v>28000</v>
      </c>
      <c r="K57" s="107">
        <v>0</v>
      </c>
      <c r="L57" s="176"/>
      <c r="M57" s="88" t="s">
        <v>301</v>
      </c>
      <c r="N57" s="127" t="s">
        <v>315</v>
      </c>
      <c r="Q57" s="1"/>
      <c r="R57" s="1"/>
    </row>
    <row r="58" spans="1:256" ht="82.5" customHeight="1" x14ac:dyDescent="0.95">
      <c r="A58" s="121"/>
      <c r="B58" s="110"/>
      <c r="C58" s="110"/>
      <c r="D58" s="111"/>
      <c r="E58" s="112"/>
      <c r="F58" s="113"/>
      <c r="G58" s="110"/>
      <c r="H58" s="111"/>
      <c r="I58" s="111"/>
      <c r="J58" s="111"/>
      <c r="K58" s="114"/>
      <c r="L58" s="111"/>
      <c r="M58" s="115"/>
      <c r="N58" s="131"/>
      <c r="Q58" s="1"/>
      <c r="R58" s="1"/>
    </row>
    <row r="59" spans="1:256" s="48" customFormat="1" ht="65.25" customHeight="1" x14ac:dyDescent="0.95">
      <c r="A59" s="122" t="s">
        <v>38</v>
      </c>
      <c r="B59" s="91"/>
      <c r="C59" s="92"/>
      <c r="D59" s="93"/>
      <c r="E59" s="42" t="s">
        <v>15</v>
      </c>
      <c r="F59" s="43"/>
      <c r="G59" s="44"/>
      <c r="H59" s="43"/>
      <c r="I59" s="43"/>
      <c r="J59" s="45"/>
      <c r="K59" s="46"/>
      <c r="L59" s="36"/>
      <c r="M59" s="47"/>
      <c r="N59" s="132"/>
    </row>
    <row r="60" spans="1:256" s="27" customFormat="1" ht="80.099999999999994" customHeight="1" x14ac:dyDescent="0.95">
      <c r="A60" s="123" t="s">
        <v>43</v>
      </c>
      <c r="B60" s="189" t="s">
        <v>26</v>
      </c>
      <c r="C60" s="190"/>
      <c r="D60" s="37" t="s">
        <v>5</v>
      </c>
      <c r="E60" s="29" t="s">
        <v>18</v>
      </c>
      <c r="F60" s="38" t="s">
        <v>0</v>
      </c>
      <c r="G60" s="39" t="s">
        <v>9</v>
      </c>
      <c r="H60" s="38" t="s">
        <v>1</v>
      </c>
      <c r="I60" s="38" t="s">
        <v>2</v>
      </c>
      <c r="J60" s="38" t="s">
        <v>10</v>
      </c>
      <c r="K60" s="29" t="s">
        <v>11</v>
      </c>
      <c r="L60" s="39" t="s">
        <v>20</v>
      </c>
      <c r="M60" s="49" t="s">
        <v>12</v>
      </c>
      <c r="N60" s="39" t="s">
        <v>13</v>
      </c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34"/>
      <c r="DI60" s="34"/>
      <c r="DJ60" s="34"/>
      <c r="DK60" s="34"/>
      <c r="DL60" s="34"/>
      <c r="DM60" s="34"/>
      <c r="DN60" s="34"/>
      <c r="DO60" s="34"/>
      <c r="DP60" s="34"/>
      <c r="DQ60" s="34"/>
      <c r="DR60" s="34"/>
      <c r="DS60" s="34"/>
      <c r="DT60" s="34"/>
      <c r="DU60" s="34"/>
      <c r="DV60" s="34"/>
      <c r="DW60" s="34"/>
      <c r="DX60" s="34"/>
      <c r="DY60" s="34"/>
      <c r="DZ60" s="34"/>
      <c r="EA60" s="34"/>
      <c r="EB60" s="34"/>
      <c r="EC60" s="34"/>
      <c r="ED60" s="34"/>
      <c r="EE60" s="34"/>
      <c r="EF60" s="34"/>
      <c r="EG60" s="34"/>
      <c r="EH60" s="34"/>
      <c r="EI60" s="34"/>
      <c r="EJ60" s="34"/>
      <c r="EK60" s="34"/>
      <c r="EL60" s="34"/>
      <c r="EM60" s="34"/>
      <c r="EN60" s="34"/>
      <c r="EO60" s="34"/>
      <c r="EP60" s="34"/>
      <c r="EQ60" s="34"/>
      <c r="ER60" s="34"/>
      <c r="ES60" s="34"/>
      <c r="ET60" s="34"/>
      <c r="EU60" s="34"/>
      <c r="EV60" s="34"/>
      <c r="EW60" s="34"/>
      <c r="EX60" s="34"/>
      <c r="EY60" s="34"/>
      <c r="EZ60" s="34"/>
      <c r="FA60" s="34"/>
      <c r="FB60" s="34"/>
      <c r="FC60" s="34"/>
      <c r="FD60" s="34"/>
      <c r="FE60" s="34"/>
      <c r="FF60" s="34"/>
      <c r="FG60" s="34"/>
      <c r="FH60" s="34"/>
      <c r="FI60" s="34"/>
      <c r="FJ60" s="34"/>
      <c r="FK60" s="34"/>
      <c r="FL60" s="34"/>
      <c r="FM60" s="34"/>
      <c r="FN60" s="34"/>
      <c r="FO60" s="34"/>
      <c r="FP60" s="34"/>
      <c r="FQ60" s="34"/>
      <c r="FR60" s="34"/>
      <c r="FS60" s="34"/>
      <c r="FT60" s="34"/>
      <c r="FU60" s="34"/>
      <c r="FV60" s="34"/>
      <c r="FW60" s="34"/>
      <c r="FX60" s="34"/>
      <c r="FY60" s="34"/>
      <c r="FZ60" s="34"/>
      <c r="GA60" s="34"/>
      <c r="GB60" s="34"/>
      <c r="GC60" s="34"/>
      <c r="GD60" s="34"/>
      <c r="GE60" s="34"/>
      <c r="GF60" s="34"/>
      <c r="GG60" s="34"/>
      <c r="GH60" s="34"/>
      <c r="GI60" s="34"/>
      <c r="GJ60" s="34"/>
      <c r="GK60" s="34"/>
      <c r="GL60" s="34"/>
      <c r="GM60" s="34"/>
      <c r="GN60" s="34"/>
      <c r="GO60" s="34"/>
      <c r="GP60" s="34"/>
      <c r="GQ60" s="34"/>
      <c r="GR60" s="34"/>
      <c r="GS60" s="34"/>
      <c r="GT60" s="34"/>
      <c r="GU60" s="34"/>
      <c r="GV60" s="34"/>
      <c r="GW60" s="34"/>
      <c r="GX60" s="34"/>
      <c r="GY60" s="34"/>
      <c r="GZ60" s="34"/>
      <c r="HA60" s="34"/>
      <c r="HB60" s="34"/>
      <c r="HC60" s="34"/>
      <c r="HD60" s="34"/>
      <c r="HE60" s="34"/>
      <c r="HF60" s="34"/>
      <c r="HG60" s="34"/>
      <c r="HH60" s="34"/>
      <c r="HI60" s="34"/>
      <c r="HJ60" s="34"/>
      <c r="HK60" s="34"/>
      <c r="HL60" s="34"/>
      <c r="HM60" s="34"/>
      <c r="HN60" s="34"/>
      <c r="HO60" s="34"/>
      <c r="HP60" s="34"/>
      <c r="HQ60" s="34"/>
      <c r="HR60" s="34"/>
      <c r="HS60" s="34"/>
      <c r="HT60" s="34"/>
      <c r="HU60" s="34"/>
      <c r="HV60" s="34"/>
      <c r="HW60" s="34"/>
      <c r="HX60" s="34"/>
      <c r="HY60" s="34"/>
      <c r="HZ60" s="34"/>
      <c r="IA60" s="34"/>
      <c r="IB60" s="34"/>
      <c r="IC60" s="34"/>
      <c r="ID60" s="34"/>
      <c r="IE60" s="34"/>
      <c r="IF60" s="34"/>
      <c r="IG60" s="34"/>
      <c r="IH60" s="34"/>
      <c r="II60" s="34"/>
      <c r="IJ60" s="34"/>
      <c r="IK60" s="34"/>
      <c r="IL60" s="34"/>
      <c r="IM60" s="34"/>
      <c r="IN60" s="34"/>
      <c r="IO60" s="34"/>
      <c r="IP60" s="34"/>
      <c r="IQ60" s="34"/>
      <c r="IR60" s="34"/>
    </row>
    <row r="61" spans="1:256" ht="79.5" customHeight="1" x14ac:dyDescent="0.95">
      <c r="A61" s="18" t="s">
        <v>61</v>
      </c>
      <c r="B61" s="182" t="s">
        <v>66</v>
      </c>
      <c r="C61" s="183"/>
      <c r="D61" s="106">
        <v>100169</v>
      </c>
      <c r="E61" s="142" t="s">
        <v>60</v>
      </c>
      <c r="F61" s="87" t="s">
        <v>144</v>
      </c>
      <c r="G61" s="18">
        <v>70</v>
      </c>
      <c r="H61" s="154">
        <v>3.3</v>
      </c>
      <c r="I61" s="153" t="s">
        <v>59</v>
      </c>
      <c r="J61" s="153">
        <v>0</v>
      </c>
      <c r="K61" s="107">
        <v>0</v>
      </c>
      <c r="L61" s="153"/>
      <c r="M61" s="88" t="s">
        <v>65</v>
      </c>
      <c r="N61" s="140" t="s">
        <v>62</v>
      </c>
      <c r="Q61" s="1"/>
      <c r="R61" s="1"/>
    </row>
    <row r="62" spans="1:256" ht="79.5" customHeight="1" x14ac:dyDescent="0.95">
      <c r="A62" s="18" t="s">
        <v>63</v>
      </c>
      <c r="B62" s="182" t="s">
        <v>67</v>
      </c>
      <c r="C62" s="183"/>
      <c r="D62" s="106" t="s">
        <v>68</v>
      </c>
      <c r="E62" s="142" t="s">
        <v>60</v>
      </c>
      <c r="F62" s="87" t="s">
        <v>144</v>
      </c>
      <c r="G62" s="18">
        <v>36</v>
      </c>
      <c r="H62" s="154">
        <v>3.8</v>
      </c>
      <c r="I62" s="153" t="s">
        <v>59</v>
      </c>
      <c r="J62" s="153">
        <v>0</v>
      </c>
      <c r="K62" s="107">
        <v>0</v>
      </c>
      <c r="L62" s="153"/>
      <c r="M62" s="88" t="s">
        <v>65</v>
      </c>
      <c r="N62" s="140" t="s">
        <v>64</v>
      </c>
      <c r="Q62" s="1"/>
      <c r="R62" s="1"/>
    </row>
    <row r="63" spans="1:256" s="51" customFormat="1" ht="79.5" customHeight="1" x14ac:dyDescent="0.95">
      <c r="A63" s="133" t="s">
        <v>21</v>
      </c>
      <c r="B63" s="134"/>
      <c r="C63" s="134"/>
      <c r="D63" s="134"/>
      <c r="E63" s="134"/>
      <c r="F63" s="134"/>
      <c r="G63" s="135"/>
      <c r="H63" s="136"/>
      <c r="I63" s="136"/>
      <c r="J63" s="136"/>
      <c r="K63" s="137"/>
      <c r="L63" s="135"/>
      <c r="M63" s="138"/>
      <c r="N63" s="139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  <c r="CT63" s="50"/>
      <c r="CU63" s="50"/>
      <c r="CV63" s="50"/>
      <c r="CW63" s="50"/>
      <c r="CX63" s="50"/>
      <c r="CY63" s="50"/>
      <c r="CZ63" s="50"/>
      <c r="DA63" s="50"/>
      <c r="DB63" s="50"/>
      <c r="DC63" s="50"/>
      <c r="DD63" s="50"/>
      <c r="DE63" s="50"/>
      <c r="DF63" s="50"/>
      <c r="DG63" s="50"/>
      <c r="DH63" s="50"/>
      <c r="DI63" s="50"/>
      <c r="DJ63" s="50"/>
      <c r="DK63" s="50"/>
      <c r="DL63" s="50"/>
      <c r="DM63" s="50"/>
      <c r="DN63" s="50"/>
      <c r="DO63" s="50"/>
      <c r="DP63" s="50"/>
      <c r="DQ63" s="50"/>
      <c r="DR63" s="50"/>
      <c r="DS63" s="50"/>
      <c r="DT63" s="50"/>
      <c r="DU63" s="50"/>
      <c r="DV63" s="50"/>
      <c r="DW63" s="50"/>
      <c r="DX63" s="50"/>
      <c r="DY63" s="50"/>
      <c r="DZ63" s="50"/>
      <c r="EA63" s="50"/>
      <c r="EB63" s="50"/>
      <c r="EC63" s="50"/>
      <c r="ED63" s="50"/>
      <c r="EE63" s="50"/>
      <c r="EF63" s="50"/>
      <c r="EG63" s="50"/>
      <c r="EH63" s="50"/>
      <c r="EI63" s="50"/>
      <c r="EJ63" s="50"/>
      <c r="EK63" s="50"/>
      <c r="EL63" s="50"/>
      <c r="EM63" s="50"/>
      <c r="EN63" s="50"/>
      <c r="EO63" s="50"/>
      <c r="EP63" s="50"/>
      <c r="EQ63" s="50"/>
      <c r="ER63" s="50"/>
      <c r="ES63" s="50"/>
      <c r="ET63" s="50"/>
      <c r="EU63" s="50"/>
      <c r="EV63" s="50"/>
      <c r="EW63" s="50"/>
      <c r="EX63" s="50"/>
      <c r="EY63" s="50"/>
      <c r="EZ63" s="50"/>
      <c r="FA63" s="50"/>
      <c r="FB63" s="50"/>
      <c r="FC63" s="50"/>
      <c r="FD63" s="50"/>
      <c r="FE63" s="50"/>
      <c r="FF63" s="50"/>
      <c r="FG63" s="50"/>
      <c r="FH63" s="50"/>
      <c r="FI63" s="50"/>
      <c r="FJ63" s="50"/>
      <c r="FK63" s="50"/>
      <c r="FL63" s="50"/>
      <c r="FM63" s="50"/>
      <c r="FN63" s="50"/>
      <c r="FO63" s="50"/>
      <c r="FP63" s="50"/>
      <c r="FQ63" s="50"/>
      <c r="FR63" s="50"/>
      <c r="FS63" s="50"/>
      <c r="FT63" s="50"/>
      <c r="FU63" s="50"/>
      <c r="FV63" s="50"/>
      <c r="FW63" s="50"/>
      <c r="FX63" s="50"/>
      <c r="FY63" s="50"/>
      <c r="FZ63" s="50"/>
      <c r="GA63" s="50"/>
      <c r="GB63" s="50"/>
      <c r="GC63" s="50"/>
      <c r="GD63" s="50"/>
      <c r="GE63" s="50"/>
      <c r="GF63" s="50"/>
      <c r="GG63" s="50"/>
      <c r="GH63" s="50"/>
      <c r="GI63" s="50"/>
      <c r="GJ63" s="50"/>
      <c r="GK63" s="50"/>
      <c r="GL63" s="50"/>
      <c r="GM63" s="50"/>
      <c r="GN63" s="50"/>
      <c r="GO63" s="50"/>
      <c r="GP63" s="50"/>
      <c r="GQ63" s="50"/>
      <c r="GR63" s="50"/>
      <c r="GS63" s="50"/>
      <c r="GT63" s="50"/>
      <c r="GU63" s="50"/>
      <c r="GV63" s="50"/>
      <c r="GW63" s="50"/>
      <c r="GX63" s="50"/>
      <c r="GY63" s="50"/>
      <c r="GZ63" s="50"/>
      <c r="HA63" s="50"/>
      <c r="HB63" s="50"/>
      <c r="HC63" s="50"/>
      <c r="HD63" s="50"/>
      <c r="HE63" s="50"/>
      <c r="HF63" s="50"/>
      <c r="HG63" s="50"/>
      <c r="HH63" s="50"/>
      <c r="HI63" s="50"/>
      <c r="HJ63" s="50"/>
      <c r="HK63" s="50"/>
      <c r="HL63" s="50"/>
      <c r="HM63" s="50"/>
      <c r="HN63" s="50"/>
      <c r="HO63" s="50"/>
      <c r="HP63" s="50"/>
      <c r="HQ63" s="50"/>
      <c r="HR63" s="50"/>
      <c r="HS63" s="50"/>
      <c r="HT63" s="50"/>
      <c r="HU63" s="50"/>
      <c r="HV63" s="50"/>
      <c r="HW63" s="50"/>
      <c r="HX63" s="50"/>
      <c r="HY63" s="50"/>
      <c r="HZ63" s="50"/>
      <c r="IA63" s="50"/>
      <c r="IB63" s="50"/>
      <c r="IC63" s="50"/>
      <c r="ID63" s="50"/>
      <c r="IE63" s="50"/>
      <c r="IF63" s="50"/>
      <c r="IG63" s="50"/>
      <c r="IH63" s="50"/>
      <c r="II63" s="50"/>
      <c r="IJ63" s="50"/>
      <c r="IK63" s="50"/>
      <c r="IL63" s="50"/>
      <c r="IM63" s="50"/>
      <c r="IN63" s="50"/>
      <c r="IO63" s="50"/>
      <c r="IP63" s="50"/>
      <c r="IQ63" s="50"/>
      <c r="IR63" s="50"/>
    </row>
    <row r="64" spans="1:256" s="145" customFormat="1" ht="79.5" customHeight="1" x14ac:dyDescent="0.2">
      <c r="A64" s="145" t="s">
        <v>265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146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69"/>
      <c r="EH64" s="69"/>
      <c r="EI64" s="69"/>
      <c r="EJ64" s="69"/>
      <c r="EK64" s="69"/>
      <c r="EL64" s="69"/>
      <c r="EM64" s="69"/>
      <c r="EN64" s="69"/>
      <c r="EO64" s="69"/>
      <c r="EP64" s="69"/>
      <c r="EQ64" s="69"/>
      <c r="ER64" s="69"/>
      <c r="ES64" s="69"/>
      <c r="ET64" s="69"/>
      <c r="EU64" s="69"/>
      <c r="EV64" s="69"/>
      <c r="EW64" s="69"/>
      <c r="EX64" s="69"/>
      <c r="EY64" s="69"/>
      <c r="EZ64" s="69"/>
      <c r="FA64" s="69"/>
      <c r="FB64" s="69"/>
      <c r="FC64" s="69"/>
      <c r="FD64" s="69"/>
      <c r="FE64" s="69"/>
      <c r="FF64" s="69"/>
      <c r="FG64" s="69"/>
      <c r="FH64" s="69"/>
      <c r="FI64" s="69"/>
      <c r="FJ64" s="69"/>
      <c r="FK64" s="69"/>
      <c r="FL64" s="69"/>
      <c r="FM64" s="69"/>
      <c r="FN64" s="69"/>
      <c r="FO64" s="69"/>
      <c r="FP64" s="69"/>
      <c r="FQ64" s="69"/>
      <c r="FR64" s="69"/>
      <c r="FS64" s="69"/>
      <c r="FT64" s="69"/>
      <c r="FU64" s="69"/>
      <c r="FV64" s="69"/>
      <c r="FW64" s="69"/>
      <c r="FX64" s="69"/>
      <c r="FY64" s="69"/>
      <c r="FZ64" s="69"/>
      <c r="GA64" s="69"/>
      <c r="GB64" s="69"/>
      <c r="GC64" s="69"/>
      <c r="GD64" s="69"/>
      <c r="GE64" s="69"/>
      <c r="GF64" s="69"/>
      <c r="GG64" s="69"/>
      <c r="GH64" s="69"/>
      <c r="GI64" s="69"/>
      <c r="GJ64" s="69"/>
      <c r="GK64" s="69"/>
      <c r="GL64" s="69"/>
      <c r="GM64" s="69"/>
      <c r="GN64" s="69"/>
      <c r="GO64" s="69"/>
      <c r="GP64" s="69"/>
      <c r="GQ64" s="69"/>
      <c r="GR64" s="69"/>
      <c r="GS64" s="69"/>
      <c r="GT64" s="69"/>
      <c r="GU64" s="69"/>
      <c r="GV64" s="69"/>
      <c r="GW64" s="69"/>
      <c r="GX64" s="69"/>
      <c r="GY64" s="69"/>
      <c r="GZ64" s="69"/>
      <c r="HA64" s="69"/>
      <c r="HB64" s="69"/>
      <c r="HC64" s="69"/>
      <c r="HD64" s="69"/>
      <c r="HE64" s="69"/>
      <c r="HF64" s="69"/>
      <c r="HG64" s="69"/>
      <c r="HH64" s="69"/>
      <c r="HI64" s="69"/>
      <c r="HJ64" s="69"/>
      <c r="HK64" s="69"/>
      <c r="HL64" s="69"/>
      <c r="HM64" s="69"/>
      <c r="HN64" s="69"/>
      <c r="HO64" s="69"/>
      <c r="HP64" s="69"/>
      <c r="HQ64" s="69"/>
      <c r="HR64" s="69"/>
      <c r="HS64" s="69"/>
      <c r="HT64" s="69"/>
      <c r="HU64" s="69"/>
      <c r="HV64" s="69"/>
      <c r="HW64" s="69"/>
      <c r="HX64" s="69"/>
      <c r="HY64" s="69"/>
      <c r="HZ64" s="69"/>
      <c r="IA64" s="69"/>
      <c r="IB64" s="69"/>
      <c r="IC64" s="69"/>
      <c r="ID64" s="69"/>
      <c r="IE64" s="69"/>
      <c r="IF64" s="69"/>
      <c r="IG64" s="69"/>
      <c r="IH64" s="69"/>
      <c r="II64" s="69"/>
      <c r="IJ64" s="69"/>
      <c r="IK64" s="69"/>
      <c r="IL64" s="69"/>
      <c r="IM64" s="69"/>
      <c r="IN64" s="69"/>
      <c r="IO64" s="69"/>
      <c r="IP64" s="69"/>
      <c r="IQ64" s="69"/>
      <c r="IR64" s="69"/>
      <c r="IS64" s="69"/>
      <c r="IT64" s="69"/>
      <c r="IU64" s="69"/>
      <c r="IV64" s="69"/>
    </row>
    <row r="65" spans="1:256" s="145" customFormat="1" ht="79.5" customHeight="1" x14ac:dyDescent="0.2">
      <c r="A65" s="145" t="s">
        <v>308</v>
      </c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146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  <c r="EN65" s="69"/>
      <c r="EO65" s="69"/>
      <c r="EP65" s="69"/>
      <c r="EQ65" s="69"/>
      <c r="ER65" s="69"/>
      <c r="ES65" s="69"/>
      <c r="ET65" s="69"/>
      <c r="EU65" s="69"/>
      <c r="EV65" s="69"/>
      <c r="EW65" s="69"/>
      <c r="EX65" s="69"/>
      <c r="EY65" s="69"/>
      <c r="EZ65" s="69"/>
      <c r="FA65" s="69"/>
      <c r="FB65" s="69"/>
      <c r="FC65" s="69"/>
      <c r="FD65" s="69"/>
      <c r="FE65" s="69"/>
      <c r="FF65" s="69"/>
      <c r="FG65" s="69"/>
      <c r="FH65" s="69"/>
      <c r="FI65" s="69"/>
      <c r="FJ65" s="69"/>
      <c r="FK65" s="69"/>
      <c r="FL65" s="69"/>
      <c r="FM65" s="69"/>
      <c r="FN65" s="69"/>
      <c r="FO65" s="69"/>
      <c r="FP65" s="69"/>
      <c r="FQ65" s="69"/>
      <c r="FR65" s="69"/>
      <c r="FS65" s="69"/>
      <c r="FT65" s="69"/>
      <c r="FU65" s="69"/>
      <c r="FV65" s="69"/>
      <c r="FW65" s="69"/>
      <c r="FX65" s="69"/>
      <c r="FY65" s="69"/>
      <c r="FZ65" s="69"/>
      <c r="GA65" s="69"/>
      <c r="GB65" s="69"/>
      <c r="GC65" s="69"/>
      <c r="GD65" s="69"/>
      <c r="GE65" s="69"/>
      <c r="GF65" s="69"/>
      <c r="GG65" s="69"/>
      <c r="GH65" s="69"/>
      <c r="GI65" s="69"/>
      <c r="GJ65" s="69"/>
      <c r="GK65" s="69"/>
      <c r="GL65" s="69"/>
      <c r="GM65" s="69"/>
      <c r="GN65" s="69"/>
      <c r="GO65" s="69"/>
      <c r="GP65" s="69"/>
      <c r="GQ65" s="69"/>
      <c r="GR65" s="69"/>
      <c r="GS65" s="69"/>
      <c r="GT65" s="69"/>
      <c r="GU65" s="69"/>
      <c r="GV65" s="69"/>
      <c r="GW65" s="69"/>
      <c r="GX65" s="69"/>
      <c r="GY65" s="69"/>
      <c r="GZ65" s="69"/>
      <c r="HA65" s="69"/>
      <c r="HB65" s="69"/>
      <c r="HC65" s="69"/>
      <c r="HD65" s="69"/>
      <c r="HE65" s="69"/>
      <c r="HF65" s="69"/>
      <c r="HG65" s="69"/>
      <c r="HH65" s="69"/>
      <c r="HI65" s="69"/>
      <c r="HJ65" s="69"/>
      <c r="HK65" s="69"/>
      <c r="HL65" s="69"/>
      <c r="HM65" s="69"/>
      <c r="HN65" s="69"/>
      <c r="HO65" s="69"/>
      <c r="HP65" s="69"/>
      <c r="HQ65" s="69"/>
      <c r="HR65" s="69"/>
      <c r="HS65" s="69"/>
      <c r="HT65" s="69"/>
      <c r="HU65" s="69"/>
      <c r="HV65" s="69"/>
      <c r="HW65" s="69"/>
      <c r="HX65" s="69"/>
      <c r="HY65" s="69"/>
      <c r="HZ65" s="69"/>
      <c r="IA65" s="69"/>
      <c r="IB65" s="69"/>
      <c r="IC65" s="69"/>
      <c r="ID65" s="69"/>
      <c r="IE65" s="69"/>
      <c r="IF65" s="69"/>
      <c r="IG65" s="69"/>
      <c r="IH65" s="69"/>
      <c r="II65" s="69"/>
      <c r="IJ65" s="69"/>
      <c r="IK65" s="69"/>
      <c r="IL65" s="69"/>
      <c r="IM65" s="69"/>
      <c r="IN65" s="69"/>
      <c r="IO65" s="69"/>
      <c r="IP65" s="69"/>
      <c r="IQ65" s="69"/>
      <c r="IR65" s="69"/>
      <c r="IS65" s="69"/>
      <c r="IT65" s="69"/>
      <c r="IU65" s="69"/>
      <c r="IV65" s="69"/>
    </row>
    <row r="66" spans="1:256" s="69" customFormat="1" ht="79.5" customHeight="1" x14ac:dyDescent="0.2">
      <c r="A66" s="145"/>
      <c r="N66" s="146"/>
    </row>
    <row r="67" spans="1:256" s="54" customFormat="1" ht="83.25" customHeight="1" x14ac:dyDescent="0.2">
      <c r="A67" s="71" t="s">
        <v>34</v>
      </c>
      <c r="B67" s="53"/>
      <c r="C67" s="53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101"/>
      <c r="O67" s="52"/>
    </row>
    <row r="68" spans="1:256" s="86" customFormat="1" ht="83.25" customHeight="1" x14ac:dyDescent="0.2">
      <c r="A68" s="104" t="s">
        <v>295</v>
      </c>
      <c r="B68" s="53"/>
      <c r="C68" s="53"/>
      <c r="N68" s="101"/>
      <c r="O68" s="52"/>
    </row>
    <row r="69" spans="1:256" s="105" customFormat="1" ht="80.099999999999994" customHeight="1" x14ac:dyDescent="0.2">
      <c r="A69" s="104"/>
      <c r="N69" s="103"/>
    </row>
    <row r="70" spans="1:256" s="55" customFormat="1" ht="80.099999999999994" customHeight="1" thickBot="1" x14ac:dyDescent="0.25">
      <c r="A70" s="72" t="s">
        <v>35</v>
      </c>
      <c r="B70" s="56"/>
      <c r="C70" s="56"/>
      <c r="D70" s="56"/>
      <c r="N70" s="101"/>
      <c r="O70" s="52"/>
    </row>
    <row r="71" spans="1:256" s="109" customFormat="1" ht="79.5" customHeight="1" x14ac:dyDescent="0.2">
      <c r="A71" s="55" t="s">
        <v>316</v>
      </c>
    </row>
    <row r="72" spans="1:256" s="109" customFormat="1" ht="79.5" customHeight="1" x14ac:dyDescent="0.2">
      <c r="A72" s="55" t="s">
        <v>321</v>
      </c>
    </row>
    <row r="73" spans="1:256" s="109" customFormat="1" ht="80.099999999999994" customHeight="1" x14ac:dyDescent="0.2">
      <c r="A73" s="55"/>
    </row>
    <row r="74" spans="1:256" s="54" customFormat="1" ht="86.25" customHeight="1" x14ac:dyDescent="0.2">
      <c r="A74" s="196" t="s">
        <v>36</v>
      </c>
      <c r="B74" s="197"/>
      <c r="C74" s="197"/>
      <c r="D74" s="86"/>
      <c r="E74" s="86"/>
      <c r="F74" s="86"/>
      <c r="G74" s="86"/>
      <c r="H74" s="86"/>
      <c r="I74" s="191"/>
      <c r="J74" s="192"/>
      <c r="K74" s="192"/>
      <c r="L74" s="192"/>
      <c r="M74" s="192"/>
      <c r="N74" s="193"/>
      <c r="O74" s="52"/>
    </row>
    <row r="75" spans="1:256" s="105" customFormat="1" ht="79.5" customHeight="1" x14ac:dyDescent="0.2">
      <c r="A75" s="104" t="s">
        <v>266</v>
      </c>
      <c r="N75" s="103"/>
    </row>
    <row r="76" spans="1:256" s="105" customFormat="1" ht="80.099999999999994" customHeight="1" x14ac:dyDescent="0.2">
      <c r="A76" s="104" t="s">
        <v>232</v>
      </c>
      <c r="N76" s="103"/>
    </row>
    <row r="77" spans="1:256" s="109" customFormat="1" ht="79.5" customHeight="1" x14ac:dyDescent="0.2">
      <c r="A77" s="55" t="s">
        <v>257</v>
      </c>
    </row>
    <row r="78" spans="1:256" s="105" customFormat="1" ht="79.5" customHeight="1" x14ac:dyDescent="0.2">
      <c r="A78" s="104" t="s">
        <v>294</v>
      </c>
      <c r="N78" s="103"/>
    </row>
    <row r="79" spans="1:256" s="105" customFormat="1" ht="79.5" customHeight="1" x14ac:dyDescent="0.2">
      <c r="A79" s="104" t="s">
        <v>317</v>
      </c>
      <c r="N79" s="103"/>
    </row>
    <row r="80" spans="1:256" s="105" customFormat="1" ht="79.5" customHeight="1" x14ac:dyDescent="0.2">
      <c r="A80" s="104" t="s">
        <v>318</v>
      </c>
      <c r="N80" s="103"/>
    </row>
    <row r="81" spans="1:256" s="105" customFormat="1" ht="80.099999999999994" customHeight="1" x14ac:dyDescent="0.2">
      <c r="A81" s="104"/>
      <c r="N81" s="103"/>
    </row>
    <row r="82" spans="1:256" s="55" customFormat="1" ht="69" customHeight="1" x14ac:dyDescent="0.2">
      <c r="A82" s="71" t="s">
        <v>54</v>
      </c>
      <c r="B82" s="53"/>
      <c r="C82" s="53"/>
      <c r="K82" s="187"/>
      <c r="L82" s="187"/>
      <c r="M82" s="187"/>
      <c r="N82" s="188"/>
      <c r="O82" s="52"/>
    </row>
    <row r="83" spans="1:256" s="109" customFormat="1" ht="80.099999999999994" customHeight="1" x14ac:dyDescent="0.2">
      <c r="A83" s="55" t="s">
        <v>72</v>
      </c>
    </row>
    <row r="84" spans="1:256" s="109" customFormat="1" ht="79.5" customHeight="1" x14ac:dyDescent="0.2">
      <c r="A84" s="55"/>
    </row>
    <row r="85" spans="1:256" s="105" customFormat="1" ht="15" customHeight="1" x14ac:dyDescent="0.2">
      <c r="N85" s="103"/>
    </row>
    <row r="86" spans="1:256" s="77" customFormat="1" ht="79.5" customHeight="1" x14ac:dyDescent="0.2">
      <c r="A86" s="178" t="s">
        <v>29</v>
      </c>
      <c r="B86" s="179"/>
      <c r="C86" s="179"/>
      <c r="D86" s="179"/>
      <c r="E86" s="147"/>
      <c r="F86" s="147"/>
      <c r="G86" s="147"/>
      <c r="H86" s="147"/>
      <c r="I86" s="147"/>
      <c r="J86" s="147"/>
      <c r="K86" s="147"/>
      <c r="L86" s="147"/>
      <c r="M86" s="147"/>
      <c r="N86" s="102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  <c r="BH86" s="78"/>
      <c r="BI86" s="78"/>
      <c r="BJ86" s="78"/>
      <c r="BK86" s="78"/>
      <c r="BL86" s="78"/>
      <c r="BM86" s="78"/>
      <c r="BN86" s="78"/>
      <c r="BO86" s="78"/>
      <c r="BP86" s="78"/>
      <c r="BQ86" s="78"/>
      <c r="BR86" s="78"/>
      <c r="BS86" s="78"/>
      <c r="BT86" s="78"/>
      <c r="BU86" s="78"/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  <c r="CP86" s="78"/>
      <c r="CQ86" s="78"/>
      <c r="CR86" s="78"/>
      <c r="CS86" s="78"/>
      <c r="CT86" s="78"/>
      <c r="CU86" s="78"/>
      <c r="CV86" s="78"/>
      <c r="CW86" s="78"/>
      <c r="CX86" s="78"/>
      <c r="CY86" s="78"/>
      <c r="CZ86" s="78"/>
      <c r="DA86" s="78"/>
      <c r="DB86" s="78"/>
      <c r="DC86" s="78"/>
      <c r="DD86" s="78"/>
      <c r="DE86" s="78"/>
      <c r="DF86" s="78"/>
      <c r="DG86" s="78"/>
      <c r="DH86" s="78"/>
      <c r="DI86" s="78"/>
      <c r="DJ86" s="78"/>
      <c r="DK86" s="78"/>
      <c r="DL86" s="78"/>
      <c r="DM86" s="78"/>
      <c r="DN86" s="78"/>
      <c r="DO86" s="78"/>
      <c r="DP86" s="78"/>
      <c r="DQ86" s="78"/>
      <c r="DR86" s="78"/>
      <c r="DS86" s="78"/>
      <c r="DT86" s="78"/>
      <c r="DU86" s="78"/>
      <c r="DV86" s="78"/>
      <c r="DW86" s="78"/>
      <c r="DX86" s="78"/>
      <c r="DY86" s="78"/>
      <c r="DZ86" s="78"/>
      <c r="EA86" s="78"/>
      <c r="EB86" s="78"/>
      <c r="EC86" s="78"/>
      <c r="ED86" s="78"/>
      <c r="EE86" s="78"/>
      <c r="EF86" s="78"/>
      <c r="EG86" s="78"/>
      <c r="EH86" s="78"/>
      <c r="EI86" s="78"/>
      <c r="EJ86" s="78"/>
      <c r="EK86" s="78"/>
      <c r="EL86" s="78"/>
      <c r="EM86" s="78"/>
      <c r="EN86" s="78"/>
      <c r="EO86" s="78"/>
      <c r="EP86" s="78"/>
      <c r="EQ86" s="78"/>
      <c r="ER86" s="78"/>
      <c r="ES86" s="78"/>
      <c r="ET86" s="78"/>
      <c r="EU86" s="78"/>
      <c r="EV86" s="78"/>
      <c r="EW86" s="78"/>
      <c r="EX86" s="78"/>
      <c r="EY86" s="78"/>
      <c r="EZ86" s="78"/>
      <c r="FA86" s="78"/>
      <c r="FB86" s="78"/>
      <c r="FC86" s="78"/>
      <c r="FD86" s="78"/>
      <c r="FE86" s="78"/>
      <c r="FF86" s="78"/>
      <c r="FG86" s="78"/>
      <c r="FH86" s="78"/>
      <c r="FI86" s="78"/>
      <c r="FJ86" s="78"/>
      <c r="FK86" s="78"/>
      <c r="FL86" s="78"/>
      <c r="FM86" s="78"/>
      <c r="FN86" s="78"/>
      <c r="FO86" s="78"/>
      <c r="FP86" s="78"/>
      <c r="FQ86" s="78"/>
      <c r="FR86" s="78"/>
      <c r="FS86" s="78"/>
      <c r="FT86" s="78"/>
      <c r="FU86" s="78"/>
      <c r="FV86" s="78"/>
      <c r="FW86" s="78"/>
      <c r="FX86" s="78"/>
      <c r="FY86" s="78"/>
      <c r="FZ86" s="78"/>
      <c r="GA86" s="78"/>
      <c r="GB86" s="78"/>
      <c r="GC86" s="78"/>
      <c r="GD86" s="78"/>
      <c r="GE86" s="78"/>
      <c r="GF86" s="78"/>
      <c r="GG86" s="78"/>
      <c r="GH86" s="78"/>
      <c r="GI86" s="78"/>
      <c r="GJ86" s="78"/>
      <c r="GK86" s="78"/>
      <c r="GL86" s="78"/>
      <c r="GM86" s="78"/>
      <c r="GN86" s="78"/>
      <c r="GO86" s="78"/>
      <c r="GP86" s="78"/>
      <c r="GQ86" s="78"/>
      <c r="GR86" s="78"/>
      <c r="GS86" s="78"/>
      <c r="GT86" s="78"/>
      <c r="GU86" s="78"/>
      <c r="GV86" s="78"/>
      <c r="GW86" s="78"/>
      <c r="GX86" s="78"/>
      <c r="GY86" s="78"/>
      <c r="GZ86" s="78"/>
      <c r="HA86" s="78"/>
      <c r="HB86" s="78"/>
      <c r="HC86" s="78"/>
      <c r="HD86" s="78"/>
      <c r="HE86" s="78"/>
      <c r="HF86" s="78"/>
      <c r="HG86" s="78"/>
      <c r="HH86" s="78"/>
      <c r="HI86" s="78"/>
      <c r="HJ86" s="78"/>
      <c r="HK86" s="78"/>
      <c r="HL86" s="78"/>
      <c r="HM86" s="78"/>
      <c r="HN86" s="78"/>
      <c r="HO86" s="78"/>
      <c r="HP86" s="78"/>
      <c r="HQ86" s="78"/>
      <c r="HR86" s="78"/>
      <c r="HS86" s="78"/>
      <c r="HT86" s="78"/>
      <c r="HU86" s="78"/>
      <c r="HV86" s="78"/>
      <c r="HW86" s="78"/>
      <c r="HX86" s="78"/>
      <c r="HY86" s="78"/>
      <c r="HZ86" s="78"/>
      <c r="IA86" s="78"/>
      <c r="IB86" s="78"/>
      <c r="IC86" s="78"/>
      <c r="ID86" s="78"/>
      <c r="IE86" s="78"/>
      <c r="IF86" s="78"/>
      <c r="IG86" s="78"/>
      <c r="IH86" s="78"/>
      <c r="II86" s="78"/>
      <c r="IJ86" s="78"/>
      <c r="IK86" s="78"/>
      <c r="IL86" s="78"/>
      <c r="IM86" s="78"/>
      <c r="IN86" s="78"/>
      <c r="IO86" s="78"/>
      <c r="IP86" s="78"/>
      <c r="IQ86" s="78"/>
      <c r="IR86" s="78"/>
      <c r="IS86" s="78"/>
      <c r="IT86" s="78"/>
      <c r="IU86" s="78"/>
      <c r="IV86" s="78"/>
    </row>
    <row r="87" spans="1:256" s="109" customFormat="1" ht="80.099999999999994" customHeight="1" x14ac:dyDescent="0.2">
      <c r="A87" s="55" t="s">
        <v>142</v>
      </c>
    </row>
    <row r="88" spans="1:256" s="109" customFormat="1" ht="80.099999999999994" customHeight="1" x14ac:dyDescent="0.2">
      <c r="A88" s="105" t="s">
        <v>258</v>
      </c>
      <c r="B88" s="105"/>
      <c r="C88" s="105"/>
      <c r="D88" s="105"/>
      <c r="E88" s="105"/>
      <c r="F88" s="105"/>
    </row>
    <row r="89" spans="1:256" ht="86.1" customHeight="1" x14ac:dyDescent="0.95">
      <c r="A89" s="7"/>
      <c r="B89" s="3"/>
      <c r="C89" s="3"/>
      <c r="D89" s="3"/>
      <c r="E89" s="3"/>
      <c r="F89" s="3"/>
      <c r="G89" s="4"/>
      <c r="H89" s="3"/>
      <c r="I89" s="3"/>
      <c r="J89" s="3"/>
      <c r="K89" s="5"/>
      <c r="L89" s="3"/>
      <c r="M89" s="3"/>
      <c r="N89" s="1"/>
      <c r="Q89" s="1"/>
      <c r="R89" s="1"/>
    </row>
    <row r="90" spans="1:256" ht="86.1" customHeight="1" x14ac:dyDescent="1.05">
      <c r="A90" s="7"/>
      <c r="B90" s="8"/>
      <c r="C90" s="8"/>
      <c r="D90" s="8"/>
      <c r="E90" s="8"/>
      <c r="F90" s="8"/>
      <c r="G90" s="9"/>
      <c r="H90" s="8"/>
      <c r="I90" s="3"/>
      <c r="J90" s="8"/>
      <c r="K90" s="10"/>
      <c r="L90" s="8"/>
      <c r="M90" s="8"/>
      <c r="N90" s="11"/>
      <c r="Q90" s="1"/>
      <c r="R90" s="1"/>
    </row>
    <row r="91" spans="1:256" ht="86.1" customHeight="1" x14ac:dyDescent="1.05">
      <c r="A91" s="7"/>
      <c r="B91" s="8"/>
      <c r="C91" s="8"/>
      <c r="D91" s="8"/>
      <c r="E91" s="8"/>
      <c r="F91" s="8"/>
      <c r="G91" s="9"/>
      <c r="H91" s="8"/>
      <c r="I91" s="3"/>
      <c r="J91" s="8"/>
      <c r="K91" s="10"/>
      <c r="L91" s="8"/>
      <c r="M91" s="8"/>
      <c r="N91" s="11"/>
      <c r="Q91" s="1"/>
      <c r="R91" s="1"/>
    </row>
    <row r="92" spans="1:256" ht="86.1" customHeight="1" x14ac:dyDescent="1.05">
      <c r="A92" s="7"/>
      <c r="B92" s="8"/>
      <c r="C92" s="8"/>
      <c r="D92" s="8"/>
      <c r="E92" s="8"/>
      <c r="F92" s="8"/>
      <c r="G92" s="9"/>
      <c r="H92" s="8"/>
      <c r="I92" s="3"/>
      <c r="J92" s="8"/>
      <c r="K92" s="10"/>
      <c r="L92" s="8"/>
      <c r="M92" s="8"/>
      <c r="N92" s="11"/>
      <c r="Q92" s="1"/>
      <c r="R92" s="1"/>
    </row>
    <row r="93" spans="1:256" ht="86.1" customHeight="1" x14ac:dyDescent="1.05">
      <c r="A93" s="7"/>
      <c r="B93" s="8"/>
      <c r="C93" s="8"/>
      <c r="D93" s="8"/>
      <c r="E93" s="8"/>
      <c r="F93" s="8"/>
      <c r="G93" s="9"/>
      <c r="H93" s="8"/>
      <c r="I93" s="3"/>
      <c r="J93" s="8"/>
      <c r="K93" s="10"/>
      <c r="L93" s="8"/>
      <c r="M93" s="8"/>
      <c r="N93" s="11"/>
      <c r="Q93" s="1"/>
      <c r="R93" s="1"/>
    </row>
    <row r="94" spans="1:256" ht="86.1" customHeight="1" x14ac:dyDescent="1.05">
      <c r="A94" s="7"/>
      <c r="B94" s="8"/>
      <c r="C94" s="8"/>
      <c r="D94" s="8"/>
      <c r="E94" s="8"/>
      <c r="F94" s="8"/>
      <c r="G94" s="9"/>
      <c r="H94" s="8"/>
      <c r="I94" s="3"/>
      <c r="J94" s="8"/>
      <c r="K94" s="10"/>
      <c r="L94" s="8"/>
      <c r="M94" s="8"/>
      <c r="N94" s="11"/>
      <c r="Q94" s="1"/>
      <c r="R94" s="1"/>
    </row>
    <row r="95" spans="1:256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256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G501" s="9"/>
      <c r="H501" s="8"/>
      <c r="I501" s="3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F502" s="3"/>
      <c r="K502" s="10"/>
      <c r="L502" s="8"/>
      <c r="M502" s="8"/>
      <c r="N502" s="11"/>
    </row>
    <row r="503" spans="1:18" ht="86.1" customHeight="1" x14ac:dyDescent="1.05">
      <c r="A503" s="7"/>
      <c r="B503" s="1"/>
      <c r="C503" s="1"/>
      <c r="D503" s="1"/>
      <c r="E503" s="1"/>
      <c r="G503" s="1"/>
      <c r="H503" s="1"/>
      <c r="I503" s="1"/>
      <c r="J503" s="1"/>
      <c r="M503" s="8"/>
      <c r="N503" s="11"/>
    </row>
  </sheetData>
  <mergeCells count="45">
    <mergeCell ref="B33:C33"/>
    <mergeCell ref="K82:N82"/>
    <mergeCell ref="B60:C60"/>
    <mergeCell ref="I74:N74"/>
    <mergeCell ref="B52:C52"/>
    <mergeCell ref="A74:C74"/>
    <mergeCell ref="B61:C61"/>
    <mergeCell ref="B62:C62"/>
    <mergeCell ref="B56:C56"/>
    <mergeCell ref="B54:C54"/>
    <mergeCell ref="B55:C55"/>
    <mergeCell ref="B53:C53"/>
    <mergeCell ref="B57:C57"/>
    <mergeCell ref="B7:C7"/>
    <mergeCell ref="B32:C32"/>
    <mergeCell ref="B19:C19"/>
    <mergeCell ref="B15:C15"/>
    <mergeCell ref="B8:C8"/>
    <mergeCell ref="B20:C20"/>
    <mergeCell ref="B25:C25"/>
    <mergeCell ref="B10:C10"/>
    <mergeCell ref="B12:C12"/>
    <mergeCell ref="B9:C9"/>
    <mergeCell ref="B13:C13"/>
    <mergeCell ref="B14:C14"/>
    <mergeCell ref="B27:C27"/>
    <mergeCell ref="B26:C26"/>
    <mergeCell ref="B29:C29"/>
    <mergeCell ref="B28:C28"/>
    <mergeCell ref="B34:C34"/>
    <mergeCell ref="B38:C38"/>
    <mergeCell ref="B39:C39"/>
    <mergeCell ref="B47:C47"/>
    <mergeCell ref="B49:C49"/>
    <mergeCell ref="B36:C36"/>
    <mergeCell ref="B40:C40"/>
    <mergeCell ref="B46:C46"/>
    <mergeCell ref="B37:C37"/>
    <mergeCell ref="B45:C45"/>
    <mergeCell ref="A86:D86"/>
    <mergeCell ref="B43:C43"/>
    <mergeCell ref="B42:C42"/>
    <mergeCell ref="B35:C35"/>
    <mergeCell ref="B41:C41"/>
    <mergeCell ref="B48:C48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9831ca30-8b67-49a6-82bc-e127ef5df86d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bd8a5576-83a0-4f14-af8c-3cf12cfc9c7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Philip K. Malel</cp:lastModifiedBy>
  <cp:lastPrinted>2019-11-30T06:29:12Z</cp:lastPrinted>
  <dcterms:created xsi:type="dcterms:W3CDTF">2000-08-08T10:38:34Z</dcterms:created>
  <dcterms:modified xsi:type="dcterms:W3CDTF">2019-11-30T09:59:33Z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